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2" windowHeight="10356" activeTab="4"/>
  </bookViews>
  <sheets>
    <sheet name="资金下达" sheetId="6" r:id="rId1"/>
    <sheet name="1分配总表" sheetId="1" r:id="rId2"/>
    <sheet name="2测算总表" sheetId="2" r:id="rId3"/>
    <sheet name="3公用经费总表" sheetId="3" r:id="rId4"/>
    <sheet name="4一补总表" sheetId="4" r:id="rId5"/>
    <sheet name="5校舍维修总表" sheetId="5" r:id="rId6"/>
  </sheets>
  <calcPr calcId="144525"/>
</workbook>
</file>

<file path=xl/calcChain.xml><?xml version="1.0" encoding="utf-8"?>
<calcChain xmlns="http://schemas.openxmlformats.org/spreadsheetml/2006/main">
  <c r="AP6" i="5"/>
  <c r="AO6"/>
  <c r="AN6"/>
  <c r="AM6"/>
  <c r="AL6"/>
  <c r="AK6"/>
  <c r="AJ6"/>
  <c r="AI6"/>
  <c r="AH6"/>
  <c r="AG6"/>
  <c r="AF6"/>
  <c r="AE6"/>
  <c r="AD6"/>
  <c r="AC6"/>
  <c r="AB6"/>
  <c r="AA6"/>
  <c r="Z6"/>
  <c r="Y6"/>
  <c r="N6"/>
  <c r="M6"/>
  <c r="L6"/>
  <c r="K6"/>
  <c r="J6"/>
  <c r="I6"/>
  <c r="H6"/>
  <c r="G6"/>
  <c r="F6"/>
  <c r="AM6" i="4"/>
  <c r="AL6"/>
  <c r="AK6"/>
  <c r="AJ6"/>
  <c r="AI6"/>
  <c r="AH6"/>
  <c r="AG6"/>
  <c r="AF6"/>
  <c r="AE6"/>
  <c r="AD6"/>
  <c r="AC6"/>
  <c r="AB6"/>
  <c r="AA6"/>
  <c r="Z6"/>
  <c r="Y6"/>
  <c r="X6"/>
  <c r="W6"/>
  <c r="V6"/>
  <c r="K6"/>
  <c r="J6"/>
  <c r="I6"/>
  <c r="G6"/>
  <c r="F6"/>
  <c r="E6"/>
  <c r="D6"/>
  <c r="C6"/>
  <c r="AQ6" i="3"/>
  <c r="AP6"/>
  <c r="AO6"/>
  <c r="AN6"/>
  <c r="AM6"/>
  <c r="AL6"/>
  <c r="AK6"/>
  <c r="AJ6"/>
  <c r="AI6"/>
  <c r="AH6"/>
  <c r="AG6"/>
  <c r="AF6"/>
  <c r="AE6"/>
  <c r="AD6"/>
  <c r="AC6"/>
  <c r="AB6"/>
  <c r="AA6"/>
  <c r="Z6"/>
  <c r="O6"/>
  <c r="N6"/>
  <c r="M6"/>
  <c r="L6"/>
  <c r="K6"/>
  <c r="J6"/>
  <c r="I6"/>
  <c r="H6"/>
  <c r="G6"/>
  <c r="F6"/>
  <c r="E6"/>
  <c r="D6"/>
  <c r="C6"/>
  <c r="B6"/>
  <c r="U5" i="2"/>
  <c r="T5"/>
  <c r="S5"/>
  <c r="R5"/>
  <c r="Q5"/>
  <c r="P5"/>
  <c r="O5"/>
  <c r="N5"/>
  <c r="M5"/>
  <c r="L5"/>
  <c r="K5"/>
  <c r="J5"/>
  <c r="I5"/>
  <c r="H5"/>
  <c r="G5"/>
  <c r="F5"/>
  <c r="E5"/>
  <c r="D5"/>
  <c r="C5"/>
  <c r="B5"/>
  <c r="M5" i="1"/>
  <c r="L5"/>
  <c r="K5"/>
  <c r="J5"/>
  <c r="I5"/>
  <c r="H5"/>
  <c r="G5"/>
  <c r="F5"/>
  <c r="E5"/>
  <c r="D5"/>
  <c r="C5"/>
  <c r="C6" i="6"/>
  <c r="C5"/>
</calcChain>
</file>

<file path=xl/sharedStrings.xml><?xml version="1.0" encoding="utf-8"?>
<sst xmlns="http://schemas.openxmlformats.org/spreadsheetml/2006/main" count="2298" uniqueCount="245">
  <si>
    <t>附件1：</t>
  </si>
  <si>
    <t>2017年城乡义务教育经费保障机制资金分配总表(分发)</t>
  </si>
  <si>
    <t>市州名称</t>
  </si>
  <si>
    <t>县市区名称</t>
  </si>
  <si>
    <t>金额（万元）</t>
  </si>
  <si>
    <t>全省合计</t>
  </si>
  <si>
    <t>长沙市</t>
  </si>
  <si>
    <t>长沙市小计</t>
  </si>
  <si>
    <t>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</si>
  <si>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</si>
  <si>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</si>
  <si>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</si>
  <si>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</si>
  <si>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</si>
  <si>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</si>
  <si>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</si>
  <si>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</si>
  <si>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宁乡县</t>
  </si>
  <si>
    <t>株洲市</t>
  </si>
  <si>
    <t>株洲市小计</t>
  </si>
  <si>
    <t>天元区</t>
  </si>
  <si>
    <t>芦淞区</t>
  </si>
  <si>
    <t>荷塘区</t>
  </si>
  <si>
    <t>石峰区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</si>
  <si>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</si>
  <si>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</si>
  <si>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</si>
  <si>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</si>
  <si>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</si>
  <si>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</si>
  <si>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</si>
  <si>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</si>
  <si>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</si>
  <si>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</si>
  <si>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</si>
  <si>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</si>
  <si>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</si>
  <si>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</si>
  <si>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</si>
  <si>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</si>
  <si>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</si>
  <si>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</si>
  <si>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</si>
  <si>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</si>
  <si>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</si>
  <si>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</si>
  <si>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</si>
  <si>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</si>
  <si>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</si>
  <si>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</si>
  <si>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</si>
  <si>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</si>
  <si>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</si>
  <si>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</si>
  <si>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</si>
  <si>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</si>
  <si>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</si>
  <si>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</si>
  <si>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</si>
  <si>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</si>
  <si>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</si>
  <si>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</si>
  <si>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</si>
  <si>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</si>
  <si>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</si>
  <si>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</si>
  <si>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岳阳楼区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</si>
  <si>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</si>
  <si>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</si>
  <si>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</si>
  <si>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</si>
  <si>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</si>
  <si>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</si>
  <si>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</si>
  <si>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</si>
  <si>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</si>
  <si>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</si>
  <si>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</si>
  <si>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武陵区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</si>
  <si>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</si>
  <si>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</si>
  <si>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</si>
  <si>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</si>
  <si>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</si>
  <si>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</si>
  <si>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</si>
  <si>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</si>
  <si>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</si>
  <si>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</si>
  <si>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</si>
  <si>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</si>
  <si>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</si>
  <si>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</si>
  <si>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</si>
  <si>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</si>
  <si>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</si>
  <si>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</si>
  <si>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</si>
  <si>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</si>
  <si>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大通湖管理区</t>
  </si>
  <si>
    <t>沅江市</t>
  </si>
  <si>
    <t>南县</t>
  </si>
  <si>
    <t>桃江县</t>
  </si>
  <si>
    <t>安化县</t>
  </si>
  <si>
    <t>永州市</t>
  </si>
  <si>
    <t>永州市小计</t>
  </si>
  <si>
    <t>零陵区</t>
  </si>
  <si>
    <t>冷水滩区</t>
  </si>
  <si>
    <t>金洞管理区</t>
  </si>
  <si>
    <t>回龙圩管理区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</si>
  <si>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</si>
  <si>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</si>
  <si>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</si>
  <si>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</si>
  <si>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</si>
  <si>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</si>
  <si>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</si>
  <si>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</si>
  <si>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</si>
  <si>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</si>
  <si>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</si>
  <si>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</si>
  <si>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</si>
  <si>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</si>
  <si>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</si>
  <si>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</si>
  <si>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</si>
  <si>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</si>
  <si>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</si>
  <si>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</si>
  <si>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</si>
  <si>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</si>
  <si>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</si>
  <si>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</si>
  <si>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</si>
  <si>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</si>
  <si>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</si>
  <si>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</si>
  <si>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</si>
  <si>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</si>
  <si>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</si>
  <si>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</si>
  <si>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</si>
  <si>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</si>
  <si>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</si>
  <si>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</si>
  <si>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</si>
  <si>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</si>
  <si>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</si>
  <si>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</si>
  <si>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</si>
  <si>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</si>
  <si>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</si>
  <si>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</si>
  <si>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</si>
  <si>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</si>
  <si>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</si>
  <si>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</si>
  <si>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</si>
  <si>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</si>
  <si>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</si>
  <si>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</si>
  <si>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</si>
  <si>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</si>
  <si>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2017年城乡义务教育经费保障机制资金分配总表</t>
  </si>
  <si>
    <t>市县名称</t>
  </si>
  <si>
    <t>总计</t>
  </si>
  <si>
    <r>
      <t>湘财预〔2016〕</t>
    </r>
    <r>
      <rPr>
        <b/>
        <sz val="10"/>
        <rFont val="宋体"/>
        <family val="3"/>
        <charset val="134"/>
      </rPr>
      <t>150</t>
    </r>
    <r>
      <rPr>
        <b/>
        <sz val="10"/>
        <rFont val="宋体"/>
        <family val="3"/>
        <charset val="134"/>
      </rPr>
      <t>号已下达中央和省级资金（万元）</t>
    </r>
  </si>
  <si>
    <t>此次追加中央和省级资金（万元）</t>
  </si>
  <si>
    <t>小计</t>
  </si>
  <si>
    <t>中央</t>
  </si>
  <si>
    <t>省级</t>
  </si>
  <si>
    <t>市级</t>
  </si>
  <si>
    <t>县级</t>
  </si>
  <si>
    <t>附件2：</t>
  </si>
  <si>
    <t>2017年城乡义务教育经费保障机制改革资金测算总表</t>
  </si>
  <si>
    <t>公用经费补助资金</t>
  </si>
  <si>
    <t>家庭经济困难寄宿生生活补助资金</t>
  </si>
  <si>
    <t>校舍安全保障资金</t>
  </si>
  <si>
    <t>附件3：</t>
  </si>
  <si>
    <t>2017年义务教育阶段公用经费补助资金分配表</t>
  </si>
  <si>
    <t>市县</t>
  </si>
  <si>
    <t>2016年学生人数</t>
  </si>
  <si>
    <t>2016年寄宿生人数</t>
  </si>
  <si>
    <t>2016年不足100人的学校</t>
  </si>
  <si>
    <t>各级分担比例</t>
  </si>
  <si>
    <t>全年应安排公用经费补助资金原始测算数（万元）</t>
  </si>
  <si>
    <t>市对省直管县分担基数</t>
  </si>
  <si>
    <t>全年应安排公用经费补助资金（万元）</t>
  </si>
  <si>
    <t>湘财预〔2016〕150号已下达公用经费中央和省级资金（万元）</t>
  </si>
  <si>
    <t>此次追加公用经费中央和省级资金（万元）</t>
  </si>
  <si>
    <t>普通小学</t>
  </si>
  <si>
    <t>普通初中</t>
  </si>
  <si>
    <t>特教小学</t>
  </si>
  <si>
    <t>特教初中</t>
  </si>
  <si>
    <t>小学</t>
  </si>
  <si>
    <t>初中</t>
  </si>
  <si>
    <t>小学个数</t>
  </si>
  <si>
    <t>小学实有人数</t>
  </si>
  <si>
    <t>人数差额（与100人相比）</t>
  </si>
  <si>
    <t>初中个数</t>
  </si>
  <si>
    <t>初中实有人数</t>
  </si>
  <si>
    <t>中央与地方</t>
  </si>
  <si>
    <t>省直管县改革前原标准部分（小学300元、初中500元）</t>
  </si>
  <si>
    <r>
      <t>省直管县改革后提标部分（300元）及寄宿制学校（</t>
    </r>
    <r>
      <rPr>
        <b/>
        <sz val="9"/>
        <rFont val="宋体"/>
        <family val="3"/>
        <charset val="134"/>
      </rPr>
      <t>200元）</t>
    </r>
    <r>
      <rPr>
        <b/>
        <sz val="9"/>
        <rFont val="宋体"/>
        <family val="3"/>
        <charset val="134"/>
      </rPr>
      <t>、不足100人学校额外补助</t>
    </r>
  </si>
  <si>
    <t>地方</t>
  </si>
  <si>
    <t>分档</t>
  </si>
  <si>
    <t>计</t>
  </si>
  <si>
    <t>合计</t>
  </si>
  <si>
    <t>一档</t>
  </si>
  <si>
    <t>二档</t>
  </si>
  <si>
    <t>三档</t>
  </si>
  <si>
    <t>四档</t>
  </si>
  <si>
    <r>
      <t>附件</t>
    </r>
    <r>
      <rPr>
        <sz val="16"/>
        <rFont val="Times New Roman"/>
        <family val="1"/>
      </rPr>
      <t>4</t>
    </r>
    <r>
      <rPr>
        <sz val="16"/>
        <rFont val="黑体"/>
        <family val="3"/>
        <charset val="134"/>
      </rPr>
      <t>：</t>
    </r>
  </si>
  <si>
    <r>
      <t>2017</t>
    </r>
    <r>
      <rPr>
        <sz val="18"/>
        <rFont val="方正小标宋_GBK"/>
        <family val="4"/>
        <charset val="134"/>
      </rPr>
      <t>年义务教育阶段家庭经济困难寄宿生生活费补助分配表</t>
    </r>
  </si>
  <si>
    <t>2016年寄宿生人数（人）</t>
  </si>
  <si>
    <r>
      <t>补助面（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</si>
  <si>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t>补助人数（人）</t>
  </si>
  <si>
    <t>各级资金分担比例</t>
  </si>
  <si>
    <t>全年应安排寄宿生生活费
补助资金原始测算数（万元）</t>
  </si>
  <si>
    <t>全年应安排寄宿生生活费
补助资金（万元）</t>
  </si>
  <si>
    <r>
      <t>湘财预〔</t>
    </r>
    <r>
      <rPr>
        <b/>
        <sz val="9"/>
        <rFont val="Times New Roman"/>
        <family val="1"/>
      </rPr>
      <t>2016</t>
    </r>
    <r>
      <rPr>
        <b/>
        <sz val="9"/>
        <rFont val="黑体"/>
        <family val="3"/>
        <charset val="134"/>
      </rPr>
      <t>〕</t>
    </r>
    <r>
      <rPr>
        <b/>
        <sz val="9"/>
        <rFont val="Times New Roman"/>
        <family val="1"/>
      </rPr>
      <t>150</t>
    </r>
    <r>
      <rPr>
        <b/>
        <sz val="9"/>
        <rFont val="黑体"/>
        <family val="3"/>
        <charset val="134"/>
      </rPr>
      <t>号已下达寄宿生生活费中央和省级补助资金（万元）</t>
    </r>
  </si>
  <si>
    <t>此次追加寄宿生生活费
中央和省级补助资金（万元）</t>
  </si>
  <si>
    <r>
      <t>省直管县改革前原标准部分（小学</t>
    </r>
    <r>
      <rPr>
        <b/>
        <sz val="9"/>
        <rFont val="Times New Roman"/>
        <family val="1"/>
      </rPr>
      <t>500</t>
    </r>
    <r>
      <rPr>
        <b/>
        <sz val="9"/>
        <rFont val="宋体"/>
        <family val="3"/>
        <charset val="134"/>
      </rPr>
      <t>元、初中</t>
    </r>
    <r>
      <rPr>
        <b/>
        <sz val="9"/>
        <rFont val="Times New Roman"/>
        <family val="1"/>
      </rPr>
      <t>750</t>
    </r>
    <r>
      <rPr>
        <b/>
        <sz val="9"/>
        <rFont val="宋体"/>
        <family val="3"/>
        <charset val="134"/>
      </rPr>
      <t>元）</t>
    </r>
  </si>
  <si>
    <r>
      <t>省直管县改革后提标部分（</t>
    </r>
    <r>
      <rPr>
        <b/>
        <sz val="9"/>
        <rFont val="Times New Roman"/>
        <family val="1"/>
      </rPr>
      <t>500</t>
    </r>
    <r>
      <rPr>
        <b/>
        <sz val="9"/>
        <rFont val="宋体"/>
        <family val="3"/>
        <charset val="134"/>
      </rPr>
      <t>元）</t>
    </r>
  </si>
  <si>
    <t>特殊小学</t>
  </si>
  <si>
    <t>特殊初中</t>
  </si>
  <si>
    <t>附件5</t>
  </si>
  <si>
    <r>
      <t>201</t>
    </r>
    <r>
      <rPr>
        <sz val="18"/>
        <rFont val="方正小标宋_GBK"/>
        <family val="4"/>
        <charset val="134"/>
      </rPr>
      <t>7</t>
    </r>
    <r>
      <rPr>
        <sz val="18"/>
        <rFont val="方正小标宋_GBK"/>
        <family val="4"/>
        <charset val="134"/>
      </rPr>
      <t>年农村义务教育阶段中小学校舍维修改造长效机制资金分配表</t>
    </r>
  </si>
  <si>
    <t>是否西部县</t>
  </si>
  <si>
    <t>是否特殊县</t>
  </si>
  <si>
    <t>是否省直管</t>
  </si>
  <si>
    <t>按总人口人均财力分档</t>
  </si>
  <si>
    <t>2016年学生数（人）</t>
  </si>
  <si>
    <t>全年校舍维修长效机制资金原始测算额（万元）</t>
  </si>
  <si>
    <t>全年校舍维修长效机制资金分担额（万元）</t>
  </si>
  <si>
    <t>湘财预〔2016〕150号提前下达校舍维修资金（万元）</t>
  </si>
  <si>
    <t>此次追加校舍维修资金（万元）</t>
  </si>
  <si>
    <t>农村</t>
  </si>
  <si>
    <t>城市</t>
  </si>
  <si>
    <t>中央与地方(农村）</t>
  </si>
  <si>
    <t>省管县改革前原标准部分（农村400元）</t>
  </si>
  <si>
    <t>省管县改革后提标扩面部分（农村400元、城市800元）</t>
  </si>
  <si>
    <t>否</t>
  </si>
  <si>
    <t>是</t>
  </si>
</sst>
</file>

<file path=xl/styles.xml><?xml version="1.0" encoding="utf-8"?>
<styleSheet xmlns="http://schemas.openxmlformats.org/spreadsheetml/2006/main">
  <numFmts count="4">
    <numFmt numFmtId="178" formatCode="0_ "/>
    <numFmt numFmtId="179" formatCode="0_);[Red]\(0\)"/>
    <numFmt numFmtId="180" formatCode="0_ ;[Red]\-0\ "/>
    <numFmt numFmtId="181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8"/>
      <name val="仿宋_GB2312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宋体"/>
      <family val="3"/>
      <charset val="134"/>
    </font>
    <font>
      <sz val="16"/>
      <name val="Times New Roman"/>
      <family val="1"/>
    </font>
    <font>
      <sz val="18"/>
      <name val="Times New Roman"/>
      <family val="1"/>
    </font>
    <font>
      <b/>
      <sz val="10"/>
      <name val="黑体"/>
      <family val="3"/>
      <charset val="134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9"/>
      <name val="黑体"/>
      <family val="3"/>
      <charset val="134"/>
    </font>
    <font>
      <b/>
      <sz val="9"/>
      <color indexed="10"/>
      <name val="黑体"/>
      <family val="3"/>
      <charset val="134"/>
    </font>
    <font>
      <b/>
      <sz val="9"/>
      <color indexed="10"/>
      <name val="Times New Roman"/>
      <family val="1"/>
    </font>
    <font>
      <sz val="12"/>
      <name val="Times New Roman"/>
      <family val="1"/>
    </font>
    <font>
      <b/>
      <sz val="10"/>
      <name val="宋体"/>
      <family val="3"/>
      <charset val="134"/>
    </font>
    <font>
      <sz val="9"/>
      <color indexed="10"/>
      <name val="宋体"/>
      <family val="3"/>
      <charset val="134"/>
    </font>
    <font>
      <sz val="18"/>
      <color indexed="10"/>
      <name val="方正小标宋_GBK"/>
      <family val="4"/>
      <charset val="134"/>
    </font>
    <font>
      <b/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8"/>
      <name val="方正小标宋_GBK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7" fillId="0" borderId="0"/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80" fontId="9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8" fillId="3" borderId="2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179" fontId="19" fillId="2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9" fontId="9" fillId="0" borderId="2" xfId="1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/>
    </xf>
    <xf numFmtId="0" fontId="24" fillId="3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180" fontId="15" fillId="0" borderId="2" xfId="0" applyNumberFormat="1" applyFont="1" applyFill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0" borderId="0" xfId="2" applyFont="1" applyFill="1" applyAlignment="1">
      <alignment vertical="center"/>
    </xf>
    <xf numFmtId="0" fontId="27" fillId="0" borderId="0" xfId="2" applyFont="1" applyFill="1" applyAlignment="1">
      <alignment vertical="center"/>
    </xf>
    <xf numFmtId="178" fontId="29" fillId="0" borderId="2" xfId="2" applyNumberFormat="1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0" borderId="2" xfId="2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21" fillId="0" borderId="4" xfId="0" applyNumberFormat="1" applyFont="1" applyFill="1" applyBorder="1" applyAlignment="1">
      <alignment horizontal="center" vertical="center"/>
    </xf>
    <xf numFmtId="179" fontId="21" fillId="0" borderId="5" xfId="0" applyNumberFormat="1" applyFont="1" applyFill="1" applyBorder="1" applyAlignment="1">
      <alignment horizontal="center" vertical="center"/>
    </xf>
    <xf numFmtId="179" fontId="21" fillId="0" borderId="8" xfId="0" applyNumberFormat="1" applyFont="1" applyFill="1" applyBorder="1" applyAlignment="1">
      <alignment horizontal="center" vertical="center"/>
    </xf>
    <xf numFmtId="181" fontId="21" fillId="0" borderId="4" xfId="0" applyNumberFormat="1" applyFont="1" applyFill="1" applyBorder="1" applyAlignment="1">
      <alignment horizontal="center" vertical="center" wrapText="1"/>
    </xf>
    <xf numFmtId="181" fontId="21" fillId="0" borderId="5" xfId="0" applyNumberFormat="1" applyFont="1" applyFill="1" applyBorder="1" applyAlignment="1">
      <alignment horizontal="center" vertical="center" wrapText="1"/>
    </xf>
    <xf numFmtId="181" fontId="21" fillId="0" borderId="2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81" fontId="21" fillId="0" borderId="8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30" fillId="0" borderId="0" xfId="0" applyFont="1">
      <alignment vertical="center"/>
    </xf>
  </cellXfs>
  <cellStyles count="3">
    <cellStyle name="常规" xfId="0" builtinId="0"/>
    <cellStyle name="常规 36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1"/>
  <sheetViews>
    <sheetView workbookViewId="0">
      <selection activeCell="A2" sqref="A2:C2"/>
    </sheetView>
  </sheetViews>
  <sheetFormatPr defaultColWidth="9" defaultRowHeight="14.4"/>
  <cols>
    <col min="1" max="1" width="19.21875" customWidth="1"/>
    <col min="2" max="2" width="33.6640625" customWidth="1"/>
    <col min="3" max="3" width="12.6640625" customWidth="1"/>
  </cols>
  <sheetData>
    <row r="1" spans="1:3" ht="20.399999999999999">
      <c r="A1" s="45" t="s">
        <v>0</v>
      </c>
      <c r="B1" s="46"/>
      <c r="C1" s="47"/>
    </row>
    <row r="2" spans="1:3" ht="22.2">
      <c r="A2" s="49" t="s">
        <v>1</v>
      </c>
      <c r="B2" s="49"/>
      <c r="C2" s="49"/>
    </row>
    <row r="3" spans="1:3">
      <c r="A3" s="50" t="s">
        <v>2</v>
      </c>
      <c r="B3" s="53" t="s">
        <v>3</v>
      </c>
      <c r="C3" s="54" t="s">
        <v>4</v>
      </c>
    </row>
    <row r="4" spans="1:3">
      <c r="A4" s="50"/>
      <c r="B4" s="53"/>
      <c r="C4" s="54"/>
    </row>
    <row r="5" spans="1:3">
      <c r="A5" s="50" t="s">
        <v>5</v>
      </c>
      <c r="B5" s="50"/>
      <c r="C5" s="48">
        <f>SUM(C6,C17,C28,C35,C49,C63,C75,C88,C94,C103,C118,C131,C138,C153)</f>
        <v>71503</v>
      </c>
    </row>
    <row r="6" spans="1:3">
      <c r="A6" s="51" t="s">
        <v>6</v>
      </c>
      <c r="B6" t="s">
        <v>7</v>
      </c>
      <c r="C6">
        <f>SUM(C8:C16)</f>
        <v>5348</v>
      </c>
    </row>
    <row r="7" spans="1:3">
      <c r="A7" s="51"/>
      <c r="B7" t="s">
        <v>8</v>
      </c>
      <c r="C7">
        <v>3047</v>
      </c>
    </row>
    <row r="8" spans="1:3">
      <c r="A8" s="51"/>
      <c r="B8" t="s">
        <v>9</v>
      </c>
      <c r="C8">
        <v>86</v>
      </c>
    </row>
    <row r="9" spans="1:3">
      <c r="A9" s="51"/>
      <c r="B9" t="s">
        <v>10</v>
      </c>
      <c r="C9">
        <v>367</v>
      </c>
    </row>
    <row r="10" spans="1:3">
      <c r="A10" s="51"/>
      <c r="B10" t="s">
        <v>11</v>
      </c>
      <c r="C10">
        <v>660</v>
      </c>
    </row>
    <row r="11" spans="1:3">
      <c r="A11" s="51"/>
      <c r="B11" t="s">
        <v>12</v>
      </c>
      <c r="C11">
        <v>173</v>
      </c>
    </row>
    <row r="12" spans="1:3">
      <c r="A12" s="51"/>
      <c r="B12" t="s">
        <v>13</v>
      </c>
      <c r="C12">
        <v>702</v>
      </c>
    </row>
    <row r="13" spans="1:3">
      <c r="A13" s="51"/>
      <c r="B13" t="s">
        <v>14</v>
      </c>
      <c r="C13">
        <v>763</v>
      </c>
    </row>
    <row r="14" spans="1:3">
      <c r="A14" s="51"/>
      <c r="B14" t="s">
        <v>15</v>
      </c>
      <c r="C14">
        <v>296</v>
      </c>
    </row>
    <row r="15" spans="1:3">
      <c r="A15" s="51"/>
      <c r="B15" t="s">
        <v>16</v>
      </c>
      <c r="C15">
        <v>1360</v>
      </c>
    </row>
    <row r="16" spans="1:3">
      <c r="A16" s="51"/>
      <c r="B16" t="s">
        <v>17</v>
      </c>
      <c r="C16">
        <v>941</v>
      </c>
    </row>
    <row r="17" spans="1:3">
      <c r="A17" s="51" t="s">
        <v>18</v>
      </c>
      <c r="B17" t="s">
        <v>19</v>
      </c>
      <c r="C17">
        <v>3770</v>
      </c>
    </row>
    <row r="18" spans="1:3">
      <c r="A18" s="51"/>
      <c r="B18" t="s">
        <v>8</v>
      </c>
      <c r="C18">
        <v>846</v>
      </c>
    </row>
    <row r="19" spans="1:3">
      <c r="A19" s="51"/>
      <c r="B19" t="s">
        <v>20</v>
      </c>
      <c r="C19">
        <v>219</v>
      </c>
    </row>
    <row r="20" spans="1:3">
      <c r="A20" s="51"/>
      <c r="B20" t="s">
        <v>21</v>
      </c>
      <c r="C20">
        <v>166</v>
      </c>
    </row>
    <row r="21" spans="1:3">
      <c r="A21" s="51"/>
      <c r="B21" t="s">
        <v>22</v>
      </c>
      <c r="C21">
        <v>336</v>
      </c>
    </row>
    <row r="22" spans="1:3">
      <c r="A22" s="51"/>
      <c r="B22" t="s">
        <v>23</v>
      </c>
      <c r="C22">
        <v>125</v>
      </c>
    </row>
    <row r="23" spans="1:3">
      <c r="A23" s="51"/>
      <c r="B23" t="s">
        <v>24</v>
      </c>
      <c r="C23">
        <v>146</v>
      </c>
    </row>
    <row r="24" spans="1:3">
      <c r="A24" s="51"/>
      <c r="B24" t="s">
        <v>25</v>
      </c>
      <c r="C24">
        <v>975</v>
      </c>
    </row>
    <row r="25" spans="1:3">
      <c r="A25" s="51"/>
      <c r="B25" t="s">
        <v>26</v>
      </c>
      <c r="C25">
        <v>797</v>
      </c>
    </row>
    <row r="26" spans="1:3">
      <c r="A26" s="51"/>
      <c r="B26" t="s">
        <v>27</v>
      </c>
      <c r="C26">
        <v>756</v>
      </c>
    </row>
    <row r="27" spans="1:3">
      <c r="A27" s="51"/>
      <c r="B27" t="s">
        <v>28</v>
      </c>
      <c r="C27">
        <v>250</v>
      </c>
    </row>
    <row r="28" spans="1:3">
      <c r="A28" s="51" t="s">
        <v>29</v>
      </c>
      <c r="B28" t="s">
        <v>30</v>
      </c>
      <c r="C28">
        <v>1848</v>
      </c>
    </row>
    <row r="29" spans="1:3">
      <c r="A29" s="51"/>
      <c r="B29" t="s">
        <v>8</v>
      </c>
      <c r="C29">
        <v>487</v>
      </c>
    </row>
    <row r="30" spans="1:3">
      <c r="A30" s="51"/>
      <c r="B30" t="s">
        <v>31</v>
      </c>
      <c r="C30">
        <v>267</v>
      </c>
    </row>
    <row r="31" spans="1:3">
      <c r="A31" s="51"/>
      <c r="B31" t="s">
        <v>32</v>
      </c>
      <c r="C31">
        <v>220</v>
      </c>
    </row>
    <row r="32" spans="1:3">
      <c r="A32" s="51"/>
      <c r="B32" t="s">
        <v>33</v>
      </c>
      <c r="C32">
        <v>660</v>
      </c>
    </row>
    <row r="33" spans="1:3">
      <c r="A33" s="51"/>
      <c r="B33" t="s">
        <v>34</v>
      </c>
      <c r="C33">
        <v>654</v>
      </c>
    </row>
    <row r="34" spans="1:3">
      <c r="A34" s="51"/>
      <c r="B34" t="s">
        <v>35</v>
      </c>
      <c r="C34">
        <v>47</v>
      </c>
    </row>
    <row r="35" spans="1:3">
      <c r="A35" s="51" t="s">
        <v>36</v>
      </c>
      <c r="B35" t="s">
        <v>37</v>
      </c>
      <c r="C35">
        <v>7042</v>
      </c>
    </row>
    <row r="36" spans="1:3">
      <c r="A36" s="51"/>
      <c r="B36" t="s">
        <v>8</v>
      </c>
      <c r="C36">
        <v>695</v>
      </c>
    </row>
    <row r="37" spans="1:3">
      <c r="A37" s="51"/>
      <c r="B37" t="s">
        <v>38</v>
      </c>
      <c r="C37">
        <v>63</v>
      </c>
    </row>
    <row r="38" spans="1:3">
      <c r="A38" s="51"/>
      <c r="B38" t="s">
        <v>39</v>
      </c>
      <c r="C38">
        <v>72</v>
      </c>
    </row>
    <row r="39" spans="1:3">
      <c r="A39" s="51"/>
      <c r="B39" t="s">
        <v>40</v>
      </c>
      <c r="C39">
        <v>154</v>
      </c>
    </row>
    <row r="40" spans="1:3">
      <c r="A40" s="51"/>
      <c r="B40" t="s">
        <v>41</v>
      </c>
      <c r="C40">
        <v>52</v>
      </c>
    </row>
    <row r="41" spans="1:3">
      <c r="A41" s="51"/>
      <c r="B41" t="s">
        <v>42</v>
      </c>
      <c r="C41">
        <v>354</v>
      </c>
    </row>
    <row r="42" spans="1:3">
      <c r="A42" s="51"/>
      <c r="B42" t="s">
        <v>43</v>
      </c>
      <c r="C42">
        <v>642</v>
      </c>
    </row>
    <row r="43" spans="1:3">
      <c r="A43" s="51"/>
      <c r="B43" t="s">
        <v>44</v>
      </c>
      <c r="C43">
        <v>972</v>
      </c>
    </row>
    <row r="44" spans="1:3">
      <c r="A44" s="51"/>
      <c r="B44" t="s">
        <v>45</v>
      </c>
      <c r="C44">
        <v>290</v>
      </c>
    </row>
    <row r="45" spans="1:3">
      <c r="A45" s="51"/>
      <c r="B45" t="s">
        <v>46</v>
      </c>
      <c r="C45">
        <v>396</v>
      </c>
    </row>
    <row r="46" spans="1:3">
      <c r="A46" s="51"/>
      <c r="B46" t="s">
        <v>47</v>
      </c>
      <c r="C46">
        <v>743</v>
      </c>
    </row>
    <row r="47" spans="1:3">
      <c r="A47" s="51"/>
      <c r="B47" t="s">
        <v>48</v>
      </c>
      <c r="C47">
        <v>1135</v>
      </c>
    </row>
    <row r="48" spans="1:3">
      <c r="A48" s="51"/>
      <c r="B48" t="s">
        <v>49</v>
      </c>
      <c r="C48">
        <v>2169</v>
      </c>
    </row>
    <row r="49" spans="1:3">
      <c r="A49" s="51" t="s">
        <v>50</v>
      </c>
      <c r="B49" t="s">
        <v>51</v>
      </c>
      <c r="C49">
        <v>9976</v>
      </c>
    </row>
    <row r="50" spans="1:3">
      <c r="A50" s="51"/>
      <c r="B50" t="s">
        <v>8</v>
      </c>
      <c r="C50">
        <v>637</v>
      </c>
    </row>
    <row r="51" spans="1:3">
      <c r="A51" s="51"/>
      <c r="B51" t="s">
        <v>52</v>
      </c>
      <c r="C51">
        <v>148</v>
      </c>
    </row>
    <row r="52" spans="1:3">
      <c r="A52" s="51"/>
      <c r="B52" t="s">
        <v>53</v>
      </c>
      <c r="C52">
        <v>291</v>
      </c>
    </row>
    <row r="53" spans="1:3">
      <c r="A53" s="51"/>
      <c r="B53" t="s">
        <v>54</v>
      </c>
      <c r="C53">
        <v>198</v>
      </c>
    </row>
    <row r="54" spans="1:3">
      <c r="A54" s="51"/>
      <c r="B54" t="s">
        <v>55</v>
      </c>
      <c r="C54">
        <v>1425</v>
      </c>
    </row>
    <row r="55" spans="1:3">
      <c r="A55" s="51"/>
      <c r="B55" t="s">
        <v>56</v>
      </c>
      <c r="C55">
        <v>793</v>
      </c>
    </row>
    <row r="56" spans="1:3">
      <c r="A56" s="51"/>
      <c r="B56" t="s">
        <v>57</v>
      </c>
      <c r="C56">
        <v>1975</v>
      </c>
    </row>
    <row r="57" spans="1:3">
      <c r="A57" s="51"/>
      <c r="B57" t="s">
        <v>58</v>
      </c>
      <c r="C57">
        <v>1289</v>
      </c>
    </row>
    <row r="58" spans="1:3">
      <c r="A58" s="51"/>
      <c r="B58" t="s">
        <v>59</v>
      </c>
      <c r="C58">
        <v>979</v>
      </c>
    </row>
    <row r="59" spans="1:3">
      <c r="A59" s="51"/>
      <c r="B59" t="s">
        <v>60</v>
      </c>
      <c r="C59">
        <v>1055</v>
      </c>
    </row>
    <row r="60" spans="1:3">
      <c r="A60" s="51"/>
      <c r="B60" t="s">
        <v>61</v>
      </c>
      <c r="C60">
        <v>1068</v>
      </c>
    </row>
    <row r="61" spans="1:3">
      <c r="A61" s="51"/>
      <c r="B61" t="s">
        <v>62</v>
      </c>
      <c r="C61">
        <v>428</v>
      </c>
    </row>
    <row r="62" spans="1:3">
      <c r="A62" s="51"/>
      <c r="B62" t="s">
        <v>63</v>
      </c>
      <c r="C62">
        <v>327</v>
      </c>
    </row>
    <row r="63" spans="1:3">
      <c r="A63" s="51" t="s">
        <v>64</v>
      </c>
      <c r="B63" t="s">
        <v>65</v>
      </c>
      <c r="C63">
        <v>4049</v>
      </c>
    </row>
    <row r="64" spans="1:3">
      <c r="A64" s="51"/>
      <c r="B64" t="s">
        <v>8</v>
      </c>
      <c r="C64">
        <v>801</v>
      </c>
    </row>
    <row r="65" spans="1:3">
      <c r="A65" s="51"/>
      <c r="B65" t="s">
        <v>66</v>
      </c>
      <c r="C65">
        <v>692</v>
      </c>
    </row>
    <row r="66" spans="1:3">
      <c r="A66" s="51"/>
      <c r="B66" t="s">
        <v>67</v>
      </c>
      <c r="C66">
        <v>102</v>
      </c>
    </row>
    <row r="67" spans="1:3">
      <c r="A67" s="51"/>
      <c r="B67" t="s">
        <v>68</v>
      </c>
      <c r="C67">
        <v>66</v>
      </c>
    </row>
    <row r="68" spans="1:3">
      <c r="A68" s="51"/>
      <c r="B68" t="s">
        <v>69</v>
      </c>
      <c r="C68">
        <v>-59</v>
      </c>
    </row>
    <row r="69" spans="1:3">
      <c r="A69" s="51"/>
      <c r="B69" t="s">
        <v>70</v>
      </c>
      <c r="C69">
        <v>617</v>
      </c>
    </row>
    <row r="70" spans="1:3">
      <c r="A70" s="51"/>
      <c r="B70" t="s">
        <v>71</v>
      </c>
      <c r="C70">
        <v>1437</v>
      </c>
    </row>
    <row r="71" spans="1:3">
      <c r="A71" s="51"/>
      <c r="B71" t="s">
        <v>72</v>
      </c>
      <c r="C71">
        <v>147</v>
      </c>
    </row>
    <row r="72" spans="1:3">
      <c r="A72" s="51"/>
      <c r="B72" t="s">
        <v>73</v>
      </c>
      <c r="C72">
        <v>488</v>
      </c>
    </row>
    <row r="73" spans="1:3">
      <c r="A73" s="51"/>
      <c r="B73" t="s">
        <v>74</v>
      </c>
      <c r="C73">
        <v>255</v>
      </c>
    </row>
    <row r="74" spans="1:3">
      <c r="A74" s="51"/>
      <c r="B74" t="s">
        <v>75</v>
      </c>
      <c r="C74">
        <v>304</v>
      </c>
    </row>
    <row r="75" spans="1:3">
      <c r="A75" s="51" t="s">
        <v>76</v>
      </c>
      <c r="B75" t="s">
        <v>77</v>
      </c>
      <c r="C75">
        <v>3982</v>
      </c>
    </row>
    <row r="76" spans="1:3">
      <c r="A76" s="51"/>
      <c r="B76" t="s">
        <v>8</v>
      </c>
      <c r="C76">
        <v>759</v>
      </c>
    </row>
    <row r="77" spans="1:3">
      <c r="A77" s="51"/>
      <c r="B77" t="s">
        <v>78</v>
      </c>
      <c r="C77">
        <v>426</v>
      </c>
    </row>
    <row r="78" spans="1:3">
      <c r="A78" s="51"/>
      <c r="B78" t="s">
        <v>79</v>
      </c>
      <c r="C78">
        <v>387</v>
      </c>
    </row>
    <row r="79" spans="1:3">
      <c r="A79" s="51"/>
      <c r="B79" t="s">
        <v>80</v>
      </c>
      <c r="C79">
        <v>-30</v>
      </c>
    </row>
    <row r="80" spans="1:3">
      <c r="A80" s="51"/>
      <c r="B80" t="s">
        <v>81</v>
      </c>
      <c r="C80">
        <v>-24</v>
      </c>
    </row>
    <row r="81" spans="1:3">
      <c r="A81" s="51"/>
      <c r="B81" t="s">
        <v>82</v>
      </c>
      <c r="C81">
        <v>99</v>
      </c>
    </row>
    <row r="82" spans="1:3">
      <c r="A82" s="51"/>
      <c r="B82" t="s">
        <v>83</v>
      </c>
      <c r="C82">
        <v>213</v>
      </c>
    </row>
    <row r="83" spans="1:3">
      <c r="A83" s="51"/>
      <c r="B83" t="s">
        <v>84</v>
      </c>
      <c r="C83">
        <v>582</v>
      </c>
    </row>
    <row r="84" spans="1:3">
      <c r="A84" s="51"/>
      <c r="B84" t="s">
        <v>85</v>
      </c>
      <c r="C84">
        <v>656</v>
      </c>
    </row>
    <row r="85" spans="1:3">
      <c r="A85" s="51"/>
      <c r="B85" t="s">
        <v>86</v>
      </c>
      <c r="C85">
        <v>297</v>
      </c>
    </row>
    <row r="86" spans="1:3">
      <c r="A86" s="51"/>
      <c r="B86" t="s">
        <v>87</v>
      </c>
      <c r="C86">
        <v>802</v>
      </c>
    </row>
    <row r="87" spans="1:3">
      <c r="A87" s="51"/>
      <c r="B87" t="s">
        <v>88</v>
      </c>
      <c r="C87">
        <v>574</v>
      </c>
    </row>
    <row r="88" spans="1:3">
      <c r="A88" s="51" t="s">
        <v>89</v>
      </c>
      <c r="B88" t="s">
        <v>90</v>
      </c>
      <c r="C88">
        <v>2394</v>
      </c>
    </row>
    <row r="89" spans="1:3">
      <c r="A89" s="51"/>
      <c r="B89" t="s">
        <v>8</v>
      </c>
      <c r="C89">
        <v>909</v>
      </c>
    </row>
    <row r="90" spans="1:3">
      <c r="A90" s="51"/>
      <c r="B90" t="s">
        <v>91</v>
      </c>
      <c r="C90">
        <v>882</v>
      </c>
    </row>
    <row r="91" spans="1:3">
      <c r="A91" s="51"/>
      <c r="B91" t="s">
        <v>92</v>
      </c>
      <c r="C91">
        <v>27</v>
      </c>
    </row>
    <row r="92" spans="1:3">
      <c r="A92" s="51"/>
      <c r="B92" t="s">
        <v>93</v>
      </c>
      <c r="C92">
        <v>881</v>
      </c>
    </row>
    <row r="93" spans="1:3">
      <c r="A93" s="51"/>
      <c r="B93" t="s">
        <v>94</v>
      </c>
      <c r="C93">
        <v>604</v>
      </c>
    </row>
    <row r="94" spans="1:3">
      <c r="A94" s="51" t="s">
        <v>95</v>
      </c>
      <c r="B94" t="s">
        <v>96</v>
      </c>
      <c r="C94">
        <v>3986</v>
      </c>
    </row>
    <row r="95" spans="1:3">
      <c r="A95" s="51"/>
      <c r="B95" t="s">
        <v>8</v>
      </c>
      <c r="C95">
        <v>743</v>
      </c>
    </row>
    <row r="96" spans="1:3">
      <c r="A96" s="51"/>
      <c r="B96" t="s">
        <v>97</v>
      </c>
      <c r="C96">
        <v>10</v>
      </c>
    </row>
    <row r="97" spans="1:3">
      <c r="A97" s="51"/>
      <c r="B97" t="s">
        <v>98</v>
      </c>
      <c r="C97">
        <v>770</v>
      </c>
    </row>
    <row r="98" spans="1:3">
      <c r="A98" s="51"/>
      <c r="B98" t="s">
        <v>99</v>
      </c>
      <c r="C98">
        <v>-37</v>
      </c>
    </row>
    <row r="99" spans="1:3">
      <c r="A99" s="51"/>
      <c r="B99" t="s">
        <v>100</v>
      </c>
      <c r="C99">
        <v>260</v>
      </c>
    </row>
    <row r="100" spans="1:3">
      <c r="A100" s="51"/>
      <c r="B100" t="s">
        <v>101</v>
      </c>
      <c r="C100">
        <v>437</v>
      </c>
    </row>
    <row r="101" spans="1:3">
      <c r="A101" s="51"/>
      <c r="B101" t="s">
        <v>102</v>
      </c>
      <c r="C101">
        <v>814</v>
      </c>
    </row>
    <row r="102" spans="1:3">
      <c r="A102" s="51"/>
      <c r="B102" t="s">
        <v>103</v>
      </c>
      <c r="C102">
        <v>1732</v>
      </c>
    </row>
    <row r="103" spans="1:3">
      <c r="A103" s="51" t="s">
        <v>104</v>
      </c>
      <c r="B103" t="s">
        <v>105</v>
      </c>
      <c r="C103">
        <v>8727</v>
      </c>
    </row>
    <row r="104" spans="1:3">
      <c r="A104" s="51"/>
      <c r="B104" t="s">
        <v>8</v>
      </c>
      <c r="C104">
        <v>885</v>
      </c>
    </row>
    <row r="105" spans="1:3">
      <c r="A105" s="51"/>
      <c r="B105" t="s">
        <v>106</v>
      </c>
      <c r="C105">
        <v>611</v>
      </c>
    </row>
    <row r="106" spans="1:3">
      <c r="A106" s="51"/>
      <c r="B106" t="s">
        <v>107</v>
      </c>
      <c r="C106">
        <v>380</v>
      </c>
    </row>
    <row r="107" spans="1:3">
      <c r="A107" s="51"/>
      <c r="B107" t="s">
        <v>108</v>
      </c>
      <c r="C107">
        <v>-120</v>
      </c>
    </row>
    <row r="108" spans="1:3">
      <c r="A108" s="51"/>
      <c r="B108" t="s">
        <v>109</v>
      </c>
      <c r="C108">
        <v>14</v>
      </c>
    </row>
    <row r="109" spans="1:3">
      <c r="A109" s="51"/>
      <c r="B109" t="s">
        <v>110</v>
      </c>
      <c r="C109">
        <v>788</v>
      </c>
    </row>
    <row r="110" spans="1:3">
      <c r="A110" s="51"/>
      <c r="B110" t="s">
        <v>111</v>
      </c>
      <c r="C110">
        <v>1286</v>
      </c>
    </row>
    <row r="111" spans="1:3">
      <c r="A111" s="51"/>
      <c r="B111" t="s">
        <v>112</v>
      </c>
      <c r="C111">
        <v>1747</v>
      </c>
    </row>
    <row r="112" spans="1:3">
      <c r="A112" s="51"/>
      <c r="B112" t="s">
        <v>113</v>
      </c>
      <c r="C112">
        <v>503</v>
      </c>
    </row>
    <row r="113" spans="1:3">
      <c r="A113" s="51"/>
      <c r="B113" t="s">
        <v>114</v>
      </c>
      <c r="C113">
        <v>903</v>
      </c>
    </row>
    <row r="114" spans="1:3">
      <c r="A114" s="51"/>
      <c r="B114" t="s">
        <v>115</v>
      </c>
      <c r="C114">
        <v>457</v>
      </c>
    </row>
    <row r="115" spans="1:3">
      <c r="A115" s="51"/>
      <c r="B115" t="s">
        <v>116</v>
      </c>
      <c r="C115">
        <v>774</v>
      </c>
    </row>
    <row r="116" spans="1:3">
      <c r="A116" s="51"/>
      <c r="B116" t="s">
        <v>117</v>
      </c>
      <c r="C116">
        <v>122</v>
      </c>
    </row>
    <row r="117" spans="1:3">
      <c r="A117" s="51"/>
      <c r="B117" t="s">
        <v>118</v>
      </c>
      <c r="C117">
        <v>1262</v>
      </c>
    </row>
    <row r="118" spans="1:3">
      <c r="A118" s="51" t="s">
        <v>119</v>
      </c>
      <c r="B118" t="s">
        <v>120</v>
      </c>
      <c r="C118">
        <v>6535</v>
      </c>
    </row>
    <row r="119" spans="1:3">
      <c r="A119" s="51"/>
      <c r="B119" t="s">
        <v>8</v>
      </c>
      <c r="C119">
        <v>639</v>
      </c>
    </row>
    <row r="120" spans="1:3">
      <c r="A120" s="51"/>
      <c r="B120" t="s">
        <v>121</v>
      </c>
      <c r="C120">
        <v>369</v>
      </c>
    </row>
    <row r="121" spans="1:3">
      <c r="A121" s="51"/>
      <c r="B121" t="s">
        <v>122</v>
      </c>
      <c r="C121">
        <v>270</v>
      </c>
    </row>
    <row r="122" spans="1:3">
      <c r="A122" s="51"/>
      <c r="B122" t="s">
        <v>123</v>
      </c>
      <c r="C122">
        <v>369</v>
      </c>
    </row>
    <row r="123" spans="1:3">
      <c r="A123" s="51"/>
      <c r="B123" t="s">
        <v>124</v>
      </c>
      <c r="C123">
        <v>907</v>
      </c>
    </row>
    <row r="124" spans="1:3">
      <c r="A124" s="51"/>
      <c r="B124" t="s">
        <v>125</v>
      </c>
      <c r="C124">
        <v>1194</v>
      </c>
    </row>
    <row r="125" spans="1:3">
      <c r="A125" s="51"/>
      <c r="B125" t="s">
        <v>126</v>
      </c>
      <c r="C125">
        <v>1091</v>
      </c>
    </row>
    <row r="126" spans="1:3">
      <c r="A126" s="51"/>
      <c r="B126" t="s">
        <v>127</v>
      </c>
      <c r="C126">
        <v>371</v>
      </c>
    </row>
    <row r="127" spans="1:3">
      <c r="A127" s="51"/>
      <c r="B127" t="s">
        <v>128</v>
      </c>
      <c r="C127">
        <v>696</v>
      </c>
    </row>
    <row r="128" spans="1:3">
      <c r="A128" s="51"/>
      <c r="B128" t="s">
        <v>129</v>
      </c>
      <c r="C128">
        <v>542</v>
      </c>
    </row>
    <row r="129" spans="1:3">
      <c r="A129" s="51"/>
      <c r="B129" t="s">
        <v>130</v>
      </c>
      <c r="C129">
        <v>152</v>
      </c>
    </row>
    <row r="130" spans="1:3">
      <c r="A130" s="51"/>
      <c r="B130" t="s">
        <v>131</v>
      </c>
      <c r="C130">
        <v>574</v>
      </c>
    </row>
    <row r="131" spans="1:3">
      <c r="A131" s="51" t="s">
        <v>132</v>
      </c>
      <c r="B131" t="s">
        <v>133</v>
      </c>
      <c r="C131">
        <v>4720</v>
      </c>
    </row>
    <row r="132" spans="1:3">
      <c r="A132" s="51"/>
      <c r="B132" t="s">
        <v>8</v>
      </c>
      <c r="C132">
        <v>818</v>
      </c>
    </row>
    <row r="133" spans="1:3">
      <c r="A133" s="51"/>
      <c r="B133" t="s">
        <v>134</v>
      </c>
      <c r="C133">
        <v>818</v>
      </c>
    </row>
    <row r="134" spans="1:3">
      <c r="A134" s="51"/>
      <c r="B134" t="s">
        <v>135</v>
      </c>
      <c r="C134">
        <v>844</v>
      </c>
    </row>
    <row r="135" spans="1:3">
      <c r="A135" s="51"/>
      <c r="B135" t="s">
        <v>136</v>
      </c>
      <c r="C135">
        <v>448</v>
      </c>
    </row>
    <row r="136" spans="1:3">
      <c r="A136" s="51"/>
      <c r="B136" t="s">
        <v>137</v>
      </c>
      <c r="C136">
        <v>739</v>
      </c>
    </row>
    <row r="137" spans="1:3">
      <c r="A137" s="51"/>
      <c r="B137" t="s">
        <v>138</v>
      </c>
      <c r="C137">
        <v>1871</v>
      </c>
    </row>
    <row r="138" spans="1:3">
      <c r="A138" s="51" t="s">
        <v>139</v>
      </c>
      <c r="B138" t="s">
        <v>140</v>
      </c>
      <c r="C138">
        <v>4937</v>
      </c>
    </row>
    <row r="139" spans="1:3">
      <c r="A139" s="51"/>
      <c r="B139" t="s">
        <v>8</v>
      </c>
      <c r="C139">
        <v>556</v>
      </c>
    </row>
    <row r="140" spans="1:3">
      <c r="A140" s="51"/>
      <c r="B140" t="s">
        <v>141</v>
      </c>
      <c r="C140">
        <v>556</v>
      </c>
    </row>
    <row r="141" spans="1:3">
      <c r="A141" s="51"/>
      <c r="B141" t="s">
        <v>142</v>
      </c>
      <c r="C141">
        <v>476</v>
      </c>
    </row>
    <row r="142" spans="1:3">
      <c r="A142" s="51"/>
      <c r="B142" t="s">
        <v>143</v>
      </c>
      <c r="C142">
        <v>569</v>
      </c>
    </row>
    <row r="143" spans="1:3">
      <c r="A143" s="51"/>
      <c r="B143" t="s">
        <v>144</v>
      </c>
      <c r="C143">
        <v>731</v>
      </c>
    </row>
    <row r="144" spans="1:3">
      <c r="A144" s="51"/>
      <c r="B144" t="s">
        <v>145</v>
      </c>
      <c r="C144">
        <v>450</v>
      </c>
    </row>
    <row r="145" spans="1:3">
      <c r="A145" s="51"/>
      <c r="B145" t="s">
        <v>146</v>
      </c>
      <c r="C145">
        <v>283</v>
      </c>
    </row>
    <row r="146" spans="1:3">
      <c r="A146" s="51"/>
      <c r="B146" t="s">
        <v>147</v>
      </c>
      <c r="C146">
        <v>483</v>
      </c>
    </row>
    <row r="147" spans="1:3">
      <c r="A147" s="51"/>
      <c r="B147" t="s">
        <v>148</v>
      </c>
      <c r="C147">
        <v>228</v>
      </c>
    </row>
    <row r="148" spans="1:3">
      <c r="A148" s="51"/>
      <c r="B148" t="s">
        <v>149</v>
      </c>
      <c r="C148">
        <v>290</v>
      </c>
    </row>
    <row r="149" spans="1:3">
      <c r="A149" s="51"/>
      <c r="B149" t="s">
        <v>150</v>
      </c>
      <c r="C149">
        <v>-119</v>
      </c>
    </row>
    <row r="150" spans="1:3">
      <c r="A150" s="51"/>
      <c r="B150" t="s">
        <v>151</v>
      </c>
      <c r="C150">
        <v>362</v>
      </c>
    </row>
    <row r="151" spans="1:3">
      <c r="A151" s="51"/>
      <c r="B151" t="s">
        <v>152</v>
      </c>
      <c r="C151">
        <v>261</v>
      </c>
    </row>
    <row r="152" spans="1:3">
      <c r="A152" s="51"/>
      <c r="B152" t="s">
        <v>153</v>
      </c>
      <c r="C152">
        <v>367</v>
      </c>
    </row>
    <row r="153" spans="1:3">
      <c r="A153" s="52" t="s">
        <v>154</v>
      </c>
      <c r="B153" t="s">
        <v>155</v>
      </c>
      <c r="C153">
        <v>4189</v>
      </c>
    </row>
    <row r="154" spans="1:3">
      <c r="A154" s="52"/>
      <c r="B154" t="s">
        <v>156</v>
      </c>
      <c r="C154">
        <v>585</v>
      </c>
    </row>
    <row r="155" spans="1:3">
      <c r="A155" s="52"/>
      <c r="B155" t="s">
        <v>157</v>
      </c>
      <c r="C155">
        <v>391</v>
      </c>
    </row>
    <row r="156" spans="1:3">
      <c r="A156" s="52"/>
      <c r="B156" t="s">
        <v>158</v>
      </c>
      <c r="C156">
        <v>722</v>
      </c>
    </row>
    <row r="157" spans="1:3">
      <c r="A157" s="52"/>
      <c r="B157" t="s">
        <v>159</v>
      </c>
      <c r="C157">
        <v>398</v>
      </c>
    </row>
    <row r="158" spans="1:3">
      <c r="A158" s="52"/>
      <c r="B158" t="s">
        <v>160</v>
      </c>
      <c r="C158">
        <v>211</v>
      </c>
    </row>
    <row r="159" spans="1:3">
      <c r="A159" s="52"/>
      <c r="B159" t="s">
        <v>161</v>
      </c>
      <c r="C159">
        <v>124</v>
      </c>
    </row>
    <row r="160" spans="1:3">
      <c r="A160" s="52"/>
      <c r="B160" t="s">
        <v>162</v>
      </c>
      <c r="C160">
        <v>1006</v>
      </c>
    </row>
    <row r="161" spans="1:3">
      <c r="A161" s="52"/>
      <c r="B161" t="s">
        <v>163</v>
      </c>
      <c r="C161">
        <v>752</v>
      </c>
    </row>
  </sheetData>
  <mergeCells count="19">
    <mergeCell ref="A138:A152"/>
    <mergeCell ref="A153:A161"/>
    <mergeCell ref="B3:B4"/>
    <mergeCell ref="C3:C4"/>
    <mergeCell ref="A88:A93"/>
    <mergeCell ref="A94:A102"/>
    <mergeCell ref="A103:A117"/>
    <mergeCell ref="A118:A130"/>
    <mergeCell ref="A131:A137"/>
    <mergeCell ref="A28:A34"/>
    <mergeCell ref="A35:A48"/>
    <mergeCell ref="A49:A62"/>
    <mergeCell ref="A63:A74"/>
    <mergeCell ref="A75:A87"/>
    <mergeCell ref="A2:C2"/>
    <mergeCell ref="A5:B5"/>
    <mergeCell ref="A3:A4"/>
    <mergeCell ref="A6:A16"/>
    <mergeCell ref="A17:A27"/>
  </mergeCells>
  <phoneticPr fontId="32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B1:XFD161"/>
  <sheetViews>
    <sheetView workbookViewId="0">
      <selection activeCell="B2" sqref="B2:M2"/>
    </sheetView>
  </sheetViews>
  <sheetFormatPr defaultColWidth="9" defaultRowHeight="14.4"/>
  <cols>
    <col min="2" max="2" width="15.6640625" customWidth="1"/>
  </cols>
  <sheetData>
    <row r="1" spans="2:16384" ht="19.5" customHeight="1">
      <c r="B1" s="37" t="s">
        <v>0</v>
      </c>
      <c r="C1" s="38"/>
      <c r="D1" s="39"/>
      <c r="E1" s="39"/>
      <c r="F1" s="39"/>
      <c r="G1" s="39"/>
      <c r="H1" s="14"/>
      <c r="I1" s="13"/>
      <c r="J1" s="13"/>
      <c r="K1" s="14"/>
      <c r="L1" s="1"/>
      <c r="M1" s="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2:16384" s="13" customFormat="1" ht="29.25" customHeight="1">
      <c r="B2" s="55" t="s">
        <v>164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6384" s="34" customFormat="1" ht="41.25" customHeight="1">
      <c r="B3" s="62" t="s">
        <v>165</v>
      </c>
      <c r="C3" s="56" t="s">
        <v>166</v>
      </c>
      <c r="D3" s="57"/>
      <c r="E3" s="57"/>
      <c r="F3" s="57"/>
      <c r="G3" s="58"/>
      <c r="H3" s="59" t="s">
        <v>167</v>
      </c>
      <c r="I3" s="60"/>
      <c r="J3" s="60"/>
      <c r="K3" s="61" t="s">
        <v>168</v>
      </c>
      <c r="L3" s="61"/>
      <c r="M3" s="61"/>
    </row>
    <row r="4" spans="2:16384" s="35" customFormat="1" ht="27.75" customHeight="1">
      <c r="B4" s="63"/>
      <c r="C4" s="41" t="s">
        <v>169</v>
      </c>
      <c r="D4" s="41" t="s">
        <v>170</v>
      </c>
      <c r="E4" s="41" t="s">
        <v>171</v>
      </c>
      <c r="F4" s="40" t="s">
        <v>172</v>
      </c>
      <c r="G4" s="40" t="s">
        <v>173</v>
      </c>
      <c r="H4" s="40" t="s">
        <v>169</v>
      </c>
      <c r="I4" s="40" t="s">
        <v>170</v>
      </c>
      <c r="J4" s="40" t="s">
        <v>171</v>
      </c>
      <c r="K4" s="40" t="s">
        <v>169</v>
      </c>
      <c r="L4" s="40" t="s">
        <v>170</v>
      </c>
      <c r="M4" s="40" t="s">
        <v>171</v>
      </c>
    </row>
    <row r="5" spans="2:16384" s="36" customFormat="1" ht="21" customHeight="1">
      <c r="B5" s="42" t="s">
        <v>5</v>
      </c>
      <c r="C5" s="43">
        <f t="shared" ref="C5:M5" si="0">SUM(C6,C17,C28,C35,C49,C63,C75,C88,C94,C103,C118,C131,C138,C153)</f>
        <v>804940</v>
      </c>
      <c r="D5" s="43">
        <f t="shared" si="0"/>
        <v>518191</v>
      </c>
      <c r="E5" s="43">
        <f t="shared" si="0"/>
        <v>175926</v>
      </c>
      <c r="F5" s="43">
        <f t="shared" si="0"/>
        <v>32437</v>
      </c>
      <c r="G5" s="43">
        <f t="shared" si="0"/>
        <v>78386</v>
      </c>
      <c r="H5" s="43">
        <f t="shared" si="0"/>
        <v>622614</v>
      </c>
      <c r="I5" s="43">
        <f t="shared" si="0"/>
        <v>461424</v>
      </c>
      <c r="J5" s="43">
        <f t="shared" si="0"/>
        <v>161190</v>
      </c>
      <c r="K5" s="44">
        <f t="shared" si="0"/>
        <v>71503</v>
      </c>
      <c r="L5" s="44">
        <f t="shared" si="0"/>
        <v>56767</v>
      </c>
      <c r="M5" s="44">
        <f t="shared" si="0"/>
        <v>14736</v>
      </c>
    </row>
    <row r="6" spans="2:16384">
      <c r="B6" t="s">
        <v>7</v>
      </c>
      <c r="C6">
        <v>75969</v>
      </c>
      <c r="D6">
        <v>43024</v>
      </c>
      <c r="E6">
        <v>6706</v>
      </c>
      <c r="F6">
        <v>5869</v>
      </c>
      <c r="G6">
        <v>20370</v>
      </c>
      <c r="H6">
        <v>44382</v>
      </c>
      <c r="I6">
        <v>36623</v>
      </c>
      <c r="J6">
        <v>7759</v>
      </c>
      <c r="K6">
        <v>5348</v>
      </c>
      <c r="L6">
        <v>6401</v>
      </c>
      <c r="M6">
        <v>-1053</v>
      </c>
    </row>
    <row r="7" spans="2:16384">
      <c r="B7" t="s">
        <v>8</v>
      </c>
      <c r="C7">
        <v>49159</v>
      </c>
      <c r="D7">
        <v>26942</v>
      </c>
      <c r="E7">
        <v>481</v>
      </c>
      <c r="F7">
        <v>5437</v>
      </c>
      <c r="G7">
        <v>16299</v>
      </c>
      <c r="H7">
        <v>24376</v>
      </c>
      <c r="I7">
        <v>22101</v>
      </c>
      <c r="J7">
        <v>2275</v>
      </c>
      <c r="K7">
        <v>3047</v>
      </c>
      <c r="L7">
        <v>4841</v>
      </c>
      <c r="M7">
        <v>-1794</v>
      </c>
    </row>
    <row r="8" spans="2:16384">
      <c r="B8" t="s">
        <v>9</v>
      </c>
      <c r="C8">
        <v>9432</v>
      </c>
      <c r="D8">
        <v>5618</v>
      </c>
      <c r="E8">
        <v>0</v>
      </c>
      <c r="F8">
        <v>757</v>
      </c>
      <c r="G8">
        <v>3057</v>
      </c>
      <c r="H8">
        <v>5532</v>
      </c>
      <c r="I8">
        <v>5532</v>
      </c>
      <c r="J8">
        <v>0</v>
      </c>
      <c r="K8">
        <v>86</v>
      </c>
      <c r="L8">
        <v>86</v>
      </c>
      <c r="M8">
        <v>0</v>
      </c>
    </row>
    <row r="9" spans="2:16384">
      <c r="B9" t="s">
        <v>10</v>
      </c>
      <c r="C9">
        <v>5306</v>
      </c>
      <c r="D9">
        <v>2940</v>
      </c>
      <c r="E9">
        <v>481</v>
      </c>
      <c r="F9">
        <v>656</v>
      </c>
      <c r="G9">
        <v>1229</v>
      </c>
      <c r="H9">
        <v>3054</v>
      </c>
      <c r="I9">
        <v>2444</v>
      </c>
      <c r="J9">
        <v>610</v>
      </c>
      <c r="K9">
        <v>367</v>
      </c>
      <c r="L9">
        <v>496</v>
      </c>
      <c r="M9">
        <v>-129</v>
      </c>
    </row>
    <row r="10" spans="2:16384">
      <c r="B10" t="s">
        <v>11</v>
      </c>
      <c r="C10">
        <v>10242</v>
      </c>
      <c r="D10">
        <v>5401</v>
      </c>
      <c r="E10">
        <v>0</v>
      </c>
      <c r="F10">
        <v>1226</v>
      </c>
      <c r="G10">
        <v>3615</v>
      </c>
      <c r="H10">
        <v>4741</v>
      </c>
      <c r="I10">
        <v>4237</v>
      </c>
      <c r="J10">
        <v>504</v>
      </c>
      <c r="K10">
        <v>660</v>
      </c>
      <c r="L10">
        <v>1164</v>
      </c>
      <c r="M10">
        <v>-504</v>
      </c>
    </row>
    <row r="11" spans="2:16384">
      <c r="B11" t="s">
        <v>12</v>
      </c>
      <c r="C11">
        <v>4170</v>
      </c>
      <c r="D11">
        <v>2170</v>
      </c>
      <c r="E11">
        <v>0</v>
      </c>
      <c r="F11">
        <v>526</v>
      </c>
      <c r="G11">
        <v>1474</v>
      </c>
      <c r="H11">
        <v>1997</v>
      </c>
      <c r="I11">
        <v>1718</v>
      </c>
      <c r="J11">
        <v>279</v>
      </c>
      <c r="K11">
        <v>173</v>
      </c>
      <c r="L11">
        <v>452</v>
      </c>
      <c r="M11">
        <v>-279</v>
      </c>
    </row>
    <row r="12" spans="2:16384">
      <c r="B12" t="s">
        <v>13</v>
      </c>
      <c r="C12">
        <v>4184</v>
      </c>
      <c r="D12">
        <v>2218</v>
      </c>
      <c r="E12">
        <v>0</v>
      </c>
      <c r="F12">
        <v>517</v>
      </c>
      <c r="G12">
        <v>1449</v>
      </c>
      <c r="H12">
        <v>1516</v>
      </c>
      <c r="I12">
        <v>1316</v>
      </c>
      <c r="J12">
        <v>200</v>
      </c>
      <c r="K12">
        <v>702</v>
      </c>
      <c r="L12">
        <v>902</v>
      </c>
      <c r="M12">
        <v>-200</v>
      </c>
    </row>
    <row r="13" spans="2:16384">
      <c r="B13" t="s">
        <v>14</v>
      </c>
      <c r="C13">
        <v>10525</v>
      </c>
      <c r="D13">
        <v>5740</v>
      </c>
      <c r="E13">
        <v>0</v>
      </c>
      <c r="F13">
        <v>1159</v>
      </c>
      <c r="G13">
        <v>3626</v>
      </c>
      <c r="H13">
        <v>4977</v>
      </c>
      <c r="I13">
        <v>4554</v>
      </c>
      <c r="J13">
        <v>423</v>
      </c>
      <c r="K13">
        <v>763</v>
      </c>
      <c r="L13">
        <v>1186</v>
      </c>
      <c r="M13">
        <v>-423</v>
      </c>
    </row>
    <row r="14" spans="2:16384">
      <c r="B14" t="s">
        <v>15</v>
      </c>
      <c r="C14">
        <v>5300</v>
      </c>
      <c r="D14">
        <v>2855</v>
      </c>
      <c r="E14">
        <v>0</v>
      </c>
      <c r="F14">
        <v>596</v>
      </c>
      <c r="G14">
        <v>1849</v>
      </c>
      <c r="H14">
        <v>2559</v>
      </c>
      <c r="I14">
        <v>2300</v>
      </c>
      <c r="J14">
        <v>259</v>
      </c>
      <c r="K14">
        <v>296</v>
      </c>
      <c r="L14">
        <v>555</v>
      </c>
      <c r="M14">
        <v>-259</v>
      </c>
    </row>
    <row r="15" spans="2:16384">
      <c r="B15" t="s">
        <v>16</v>
      </c>
      <c r="C15">
        <v>14485</v>
      </c>
      <c r="D15">
        <v>8705</v>
      </c>
      <c r="E15">
        <v>3021</v>
      </c>
      <c r="F15">
        <v>203</v>
      </c>
      <c r="G15">
        <v>2556</v>
      </c>
      <c r="H15">
        <v>10366</v>
      </c>
      <c r="I15">
        <v>7746</v>
      </c>
      <c r="J15">
        <v>2620</v>
      </c>
      <c r="K15">
        <v>1360</v>
      </c>
      <c r="L15">
        <v>959</v>
      </c>
      <c r="M15">
        <v>401</v>
      </c>
    </row>
    <row r="16" spans="2:16384">
      <c r="B16" t="s">
        <v>17</v>
      </c>
      <c r="C16">
        <v>12325</v>
      </c>
      <c r="D16">
        <v>7377</v>
      </c>
      <c r="E16">
        <v>3204</v>
      </c>
      <c r="F16">
        <v>229</v>
      </c>
      <c r="G16">
        <v>1515</v>
      </c>
      <c r="H16">
        <v>9640</v>
      </c>
      <c r="I16">
        <v>6776</v>
      </c>
      <c r="J16">
        <v>2864</v>
      </c>
      <c r="K16">
        <v>941</v>
      </c>
      <c r="L16">
        <v>601</v>
      </c>
      <c r="M16">
        <v>340</v>
      </c>
    </row>
    <row r="17" spans="2:13">
      <c r="B17" t="s">
        <v>19</v>
      </c>
      <c r="C17">
        <v>39178</v>
      </c>
      <c r="D17">
        <v>23889</v>
      </c>
      <c r="E17">
        <v>7279</v>
      </c>
      <c r="F17">
        <v>1940</v>
      </c>
      <c r="G17">
        <v>6070</v>
      </c>
      <c r="H17">
        <v>27398</v>
      </c>
      <c r="I17">
        <v>20743</v>
      </c>
      <c r="J17">
        <v>6655</v>
      </c>
      <c r="K17">
        <v>3770</v>
      </c>
      <c r="L17">
        <v>3146</v>
      </c>
      <c r="M17">
        <v>624</v>
      </c>
    </row>
    <row r="18" spans="2:13">
      <c r="B18" t="s">
        <v>8</v>
      </c>
      <c r="C18">
        <v>11245</v>
      </c>
      <c r="D18">
        <v>6087</v>
      </c>
      <c r="E18">
        <v>496</v>
      </c>
      <c r="F18">
        <v>1525</v>
      </c>
      <c r="G18">
        <v>3137</v>
      </c>
      <c r="H18">
        <v>5737</v>
      </c>
      <c r="I18">
        <v>4952</v>
      </c>
      <c r="J18">
        <v>785</v>
      </c>
      <c r="K18">
        <v>846</v>
      </c>
      <c r="L18">
        <v>1135</v>
      </c>
      <c r="M18">
        <v>-289</v>
      </c>
    </row>
    <row r="19" spans="2:13">
      <c r="B19" t="s">
        <v>20</v>
      </c>
      <c r="C19">
        <v>3123</v>
      </c>
      <c r="D19">
        <v>1765</v>
      </c>
      <c r="E19">
        <v>0</v>
      </c>
      <c r="F19">
        <v>311</v>
      </c>
      <c r="G19">
        <v>1047</v>
      </c>
      <c r="H19">
        <v>1546</v>
      </c>
      <c r="I19">
        <v>1470</v>
      </c>
      <c r="J19">
        <v>76</v>
      </c>
      <c r="K19">
        <v>219</v>
      </c>
      <c r="L19">
        <v>295</v>
      </c>
      <c r="M19">
        <v>-76</v>
      </c>
    </row>
    <row r="20" spans="2:13">
      <c r="B20" t="s">
        <v>21</v>
      </c>
      <c r="C20">
        <v>2743</v>
      </c>
      <c r="D20">
        <v>1448</v>
      </c>
      <c r="E20">
        <v>82</v>
      </c>
      <c r="F20">
        <v>372</v>
      </c>
      <c r="G20">
        <v>841</v>
      </c>
      <c r="H20">
        <v>1364</v>
      </c>
      <c r="I20">
        <v>1164</v>
      </c>
      <c r="J20">
        <v>200</v>
      </c>
      <c r="K20">
        <v>166</v>
      </c>
      <c r="L20">
        <v>284</v>
      </c>
      <c r="M20">
        <v>-118</v>
      </c>
    </row>
    <row r="21" spans="2:13">
      <c r="B21" t="s">
        <v>22</v>
      </c>
      <c r="C21">
        <v>3341</v>
      </c>
      <c r="D21">
        <v>1766</v>
      </c>
      <c r="E21">
        <v>297</v>
      </c>
      <c r="F21">
        <v>550</v>
      </c>
      <c r="G21">
        <v>728</v>
      </c>
      <c r="H21">
        <v>1727</v>
      </c>
      <c r="I21">
        <v>1383</v>
      </c>
      <c r="J21">
        <v>344</v>
      </c>
      <c r="K21">
        <v>336</v>
      </c>
      <c r="L21">
        <v>383</v>
      </c>
      <c r="M21">
        <v>-47</v>
      </c>
    </row>
    <row r="22" spans="2:13">
      <c r="B22" t="s">
        <v>23</v>
      </c>
      <c r="C22">
        <v>2038</v>
      </c>
      <c r="D22">
        <v>1108</v>
      </c>
      <c r="E22">
        <v>117</v>
      </c>
      <c r="F22">
        <v>292</v>
      </c>
      <c r="G22">
        <v>521</v>
      </c>
      <c r="H22">
        <v>1100</v>
      </c>
      <c r="I22">
        <v>935</v>
      </c>
      <c r="J22">
        <v>165</v>
      </c>
      <c r="K22">
        <v>125</v>
      </c>
      <c r="L22">
        <v>173</v>
      </c>
      <c r="M22">
        <v>-48</v>
      </c>
    </row>
    <row r="23" spans="2:13">
      <c r="B23" t="s">
        <v>24</v>
      </c>
      <c r="C23">
        <v>1920</v>
      </c>
      <c r="D23">
        <v>1146</v>
      </c>
      <c r="E23">
        <v>439</v>
      </c>
      <c r="F23">
        <v>57</v>
      </c>
      <c r="G23">
        <v>278</v>
      </c>
      <c r="H23">
        <v>1439</v>
      </c>
      <c r="I23">
        <v>1050</v>
      </c>
      <c r="J23">
        <v>389</v>
      </c>
      <c r="K23">
        <v>146</v>
      </c>
      <c r="L23">
        <v>96</v>
      </c>
      <c r="M23">
        <v>50</v>
      </c>
    </row>
    <row r="24" spans="2:13">
      <c r="B24" t="s">
        <v>25</v>
      </c>
      <c r="C24">
        <v>9552</v>
      </c>
      <c r="D24">
        <v>5701</v>
      </c>
      <c r="E24">
        <v>2499</v>
      </c>
      <c r="F24">
        <v>145</v>
      </c>
      <c r="G24">
        <v>1207</v>
      </c>
      <c r="H24">
        <v>7225</v>
      </c>
      <c r="I24">
        <v>5063</v>
      </c>
      <c r="J24">
        <v>2162</v>
      </c>
      <c r="K24">
        <v>975</v>
      </c>
      <c r="L24">
        <v>638</v>
      </c>
      <c r="M24">
        <v>337</v>
      </c>
    </row>
    <row r="25" spans="2:13">
      <c r="B25" t="s">
        <v>26</v>
      </c>
      <c r="C25">
        <v>7872</v>
      </c>
      <c r="D25">
        <v>4671</v>
      </c>
      <c r="E25">
        <v>1827</v>
      </c>
      <c r="F25">
        <v>125</v>
      </c>
      <c r="G25">
        <v>1249</v>
      </c>
      <c r="H25">
        <v>5701</v>
      </c>
      <c r="I25">
        <v>4128</v>
      </c>
      <c r="J25">
        <v>1573</v>
      </c>
      <c r="K25">
        <v>797</v>
      </c>
      <c r="L25">
        <v>543</v>
      </c>
      <c r="M25">
        <v>254</v>
      </c>
    </row>
    <row r="26" spans="2:13">
      <c r="B26" t="s">
        <v>27</v>
      </c>
      <c r="C26">
        <v>6594</v>
      </c>
      <c r="D26">
        <v>4831</v>
      </c>
      <c r="E26">
        <v>1544</v>
      </c>
      <c r="F26">
        <v>64</v>
      </c>
      <c r="G26">
        <v>155</v>
      </c>
      <c r="H26">
        <v>5619</v>
      </c>
      <c r="I26">
        <v>4282</v>
      </c>
      <c r="J26">
        <v>1337</v>
      </c>
      <c r="K26">
        <v>756</v>
      </c>
      <c r="L26">
        <v>549</v>
      </c>
      <c r="M26">
        <v>207</v>
      </c>
    </row>
    <row r="27" spans="2:13">
      <c r="B27" t="s">
        <v>28</v>
      </c>
      <c r="C27">
        <v>1995</v>
      </c>
      <c r="D27">
        <v>1453</v>
      </c>
      <c r="E27">
        <v>474</v>
      </c>
      <c r="F27">
        <v>24</v>
      </c>
      <c r="G27">
        <v>44</v>
      </c>
      <c r="H27">
        <v>1677</v>
      </c>
      <c r="I27">
        <v>1268</v>
      </c>
      <c r="J27">
        <v>409</v>
      </c>
      <c r="K27">
        <v>250</v>
      </c>
      <c r="L27">
        <v>185</v>
      </c>
      <c r="M27">
        <v>65</v>
      </c>
    </row>
    <row r="28" spans="2:13">
      <c r="B28" t="s">
        <v>30</v>
      </c>
      <c r="C28">
        <v>22463</v>
      </c>
      <c r="D28">
        <v>13184</v>
      </c>
      <c r="E28">
        <v>5361</v>
      </c>
      <c r="F28">
        <v>1369</v>
      </c>
      <c r="G28">
        <v>2549</v>
      </c>
      <c r="H28">
        <v>16697</v>
      </c>
      <c r="I28">
        <v>11787</v>
      </c>
      <c r="J28">
        <v>4910</v>
      </c>
      <c r="K28">
        <v>1848</v>
      </c>
      <c r="L28">
        <v>1397</v>
      </c>
      <c r="M28">
        <v>451</v>
      </c>
    </row>
    <row r="29" spans="2:13">
      <c r="B29" t="s">
        <v>8</v>
      </c>
      <c r="C29">
        <v>6154</v>
      </c>
      <c r="D29">
        <v>3364</v>
      </c>
      <c r="E29">
        <v>722</v>
      </c>
      <c r="F29">
        <v>996</v>
      </c>
      <c r="G29">
        <v>1072</v>
      </c>
      <c r="H29">
        <v>3599</v>
      </c>
      <c r="I29">
        <v>2801</v>
      </c>
      <c r="J29">
        <v>798</v>
      </c>
      <c r="K29">
        <v>487</v>
      </c>
      <c r="L29">
        <v>563</v>
      </c>
      <c r="M29">
        <v>-76</v>
      </c>
    </row>
    <row r="30" spans="2:13">
      <c r="B30" t="s">
        <v>31</v>
      </c>
      <c r="C30">
        <v>3558</v>
      </c>
      <c r="D30">
        <v>1965</v>
      </c>
      <c r="E30">
        <v>283</v>
      </c>
      <c r="F30">
        <v>524</v>
      </c>
      <c r="G30">
        <v>786</v>
      </c>
      <c r="H30">
        <v>1981</v>
      </c>
      <c r="I30">
        <v>1665</v>
      </c>
      <c r="J30">
        <v>316</v>
      </c>
      <c r="K30">
        <v>267</v>
      </c>
      <c r="L30">
        <v>300</v>
      </c>
      <c r="M30">
        <v>-33</v>
      </c>
    </row>
    <row r="31" spans="2:13">
      <c r="B31" t="s">
        <v>32</v>
      </c>
      <c r="C31">
        <v>2596</v>
      </c>
      <c r="D31">
        <v>1399</v>
      </c>
      <c r="E31">
        <v>439</v>
      </c>
      <c r="F31">
        <v>472</v>
      </c>
      <c r="G31">
        <v>286</v>
      </c>
      <c r="H31">
        <v>1618</v>
      </c>
      <c r="I31">
        <v>1136</v>
      </c>
      <c r="J31">
        <v>482</v>
      </c>
      <c r="K31">
        <v>220</v>
      </c>
      <c r="L31">
        <v>263</v>
      </c>
      <c r="M31">
        <v>-43</v>
      </c>
    </row>
    <row r="32" spans="2:13">
      <c r="B32" t="s">
        <v>33</v>
      </c>
      <c r="C32">
        <v>8518</v>
      </c>
      <c r="D32">
        <v>5064</v>
      </c>
      <c r="E32">
        <v>2491</v>
      </c>
      <c r="F32">
        <v>210</v>
      </c>
      <c r="G32">
        <v>753</v>
      </c>
      <c r="H32">
        <v>6895</v>
      </c>
      <c r="I32">
        <v>4667</v>
      </c>
      <c r="J32">
        <v>2228</v>
      </c>
      <c r="K32">
        <v>660</v>
      </c>
      <c r="L32">
        <v>397</v>
      </c>
      <c r="M32">
        <v>263</v>
      </c>
    </row>
    <row r="33" spans="2:13">
      <c r="B33" t="s">
        <v>34</v>
      </c>
      <c r="C33">
        <v>7069</v>
      </c>
      <c r="D33">
        <v>4218</v>
      </c>
      <c r="E33">
        <v>2056</v>
      </c>
      <c r="F33">
        <v>153</v>
      </c>
      <c r="G33">
        <v>642</v>
      </c>
      <c r="H33">
        <v>5620</v>
      </c>
      <c r="I33">
        <v>3818</v>
      </c>
      <c r="J33">
        <v>1802</v>
      </c>
      <c r="K33">
        <v>654</v>
      </c>
      <c r="L33">
        <v>400</v>
      </c>
      <c r="M33">
        <v>254</v>
      </c>
    </row>
    <row r="34" spans="2:13">
      <c r="B34" t="s">
        <v>35</v>
      </c>
      <c r="C34">
        <v>722</v>
      </c>
      <c r="D34">
        <v>538</v>
      </c>
      <c r="E34">
        <v>92</v>
      </c>
      <c r="F34">
        <v>10</v>
      </c>
      <c r="G34">
        <v>82</v>
      </c>
      <c r="H34">
        <v>583</v>
      </c>
      <c r="I34">
        <v>501</v>
      </c>
      <c r="J34">
        <v>82</v>
      </c>
      <c r="K34">
        <v>47</v>
      </c>
      <c r="L34">
        <v>37</v>
      </c>
      <c r="M34">
        <v>10</v>
      </c>
    </row>
    <row r="35" spans="2:13">
      <c r="B35" t="s">
        <v>37</v>
      </c>
      <c r="C35">
        <v>97528</v>
      </c>
      <c r="D35">
        <v>62501</v>
      </c>
      <c r="E35">
        <v>22436</v>
      </c>
      <c r="F35">
        <v>3359</v>
      </c>
      <c r="G35">
        <v>9232</v>
      </c>
      <c r="H35">
        <v>77895</v>
      </c>
      <c r="I35">
        <v>57216</v>
      </c>
      <c r="J35">
        <v>20679</v>
      </c>
      <c r="K35">
        <v>7042</v>
      </c>
      <c r="L35">
        <v>5285</v>
      </c>
      <c r="M35">
        <v>1757</v>
      </c>
    </row>
    <row r="36" spans="2:13">
      <c r="B36" t="s">
        <v>8</v>
      </c>
      <c r="C36">
        <v>12950</v>
      </c>
      <c r="D36">
        <v>7199</v>
      </c>
      <c r="E36">
        <v>2329</v>
      </c>
      <c r="F36">
        <v>2095</v>
      </c>
      <c r="G36">
        <v>1327</v>
      </c>
      <c r="H36">
        <v>8833</v>
      </c>
      <c r="I36">
        <v>6339</v>
      </c>
      <c r="J36">
        <v>2494</v>
      </c>
      <c r="K36">
        <v>695</v>
      </c>
      <c r="L36">
        <v>860</v>
      </c>
      <c r="M36">
        <v>-165</v>
      </c>
    </row>
    <row r="37" spans="2:13">
      <c r="B37" t="s">
        <v>38</v>
      </c>
      <c r="C37">
        <v>1052</v>
      </c>
      <c r="D37">
        <v>609</v>
      </c>
      <c r="E37">
        <v>119</v>
      </c>
      <c r="F37">
        <v>117</v>
      </c>
      <c r="G37">
        <v>207</v>
      </c>
      <c r="H37">
        <v>665</v>
      </c>
      <c r="I37">
        <v>540</v>
      </c>
      <c r="J37">
        <v>125</v>
      </c>
      <c r="K37">
        <v>63</v>
      </c>
      <c r="L37">
        <v>69</v>
      </c>
      <c r="M37">
        <v>-6</v>
      </c>
    </row>
    <row r="38" spans="2:13">
      <c r="B38" t="s">
        <v>39</v>
      </c>
      <c r="C38">
        <v>2729</v>
      </c>
      <c r="D38">
        <v>1512</v>
      </c>
      <c r="E38">
        <v>493</v>
      </c>
      <c r="F38">
        <v>474</v>
      </c>
      <c r="G38">
        <v>250</v>
      </c>
      <c r="H38">
        <v>1933</v>
      </c>
      <c r="I38">
        <v>1382</v>
      </c>
      <c r="J38">
        <v>551</v>
      </c>
      <c r="K38">
        <v>72</v>
      </c>
      <c r="L38">
        <v>130</v>
      </c>
      <c r="M38">
        <v>-58</v>
      </c>
    </row>
    <row r="39" spans="2:13">
      <c r="B39" t="s">
        <v>40</v>
      </c>
      <c r="C39">
        <v>2746</v>
      </c>
      <c r="D39">
        <v>1475</v>
      </c>
      <c r="E39">
        <v>523</v>
      </c>
      <c r="F39">
        <v>483</v>
      </c>
      <c r="G39">
        <v>265</v>
      </c>
      <c r="H39">
        <v>1844</v>
      </c>
      <c r="I39">
        <v>1260</v>
      </c>
      <c r="J39">
        <v>584</v>
      </c>
      <c r="K39">
        <v>154</v>
      </c>
      <c r="L39">
        <v>215</v>
      </c>
      <c r="M39">
        <v>-61</v>
      </c>
    </row>
    <row r="40" spans="2:13">
      <c r="B40" t="s">
        <v>41</v>
      </c>
      <c r="C40">
        <v>1940</v>
      </c>
      <c r="D40">
        <v>1050</v>
      </c>
      <c r="E40">
        <v>363</v>
      </c>
      <c r="F40">
        <v>343</v>
      </c>
      <c r="G40">
        <v>184</v>
      </c>
      <c r="H40">
        <v>1361</v>
      </c>
      <c r="I40">
        <v>942</v>
      </c>
      <c r="J40">
        <v>419</v>
      </c>
      <c r="K40">
        <v>52</v>
      </c>
      <c r="L40">
        <v>108</v>
      </c>
      <c r="M40">
        <v>-56</v>
      </c>
    </row>
    <row r="41" spans="2:13">
      <c r="B41" t="s">
        <v>42</v>
      </c>
      <c r="C41">
        <v>4483</v>
      </c>
      <c r="D41">
        <v>2553</v>
      </c>
      <c r="E41">
        <v>831</v>
      </c>
      <c r="F41">
        <v>678</v>
      </c>
      <c r="G41">
        <v>421</v>
      </c>
      <c r="H41">
        <v>3030</v>
      </c>
      <c r="I41">
        <v>2215</v>
      </c>
      <c r="J41">
        <v>815</v>
      </c>
      <c r="K41">
        <v>354</v>
      </c>
      <c r="L41">
        <v>338</v>
      </c>
      <c r="M41">
        <v>16</v>
      </c>
    </row>
    <row r="42" spans="2:13">
      <c r="B42" t="s">
        <v>43</v>
      </c>
      <c r="C42">
        <v>13021</v>
      </c>
      <c r="D42">
        <v>7689</v>
      </c>
      <c r="E42">
        <v>3896</v>
      </c>
      <c r="F42">
        <v>224</v>
      </c>
      <c r="G42">
        <v>1212</v>
      </c>
      <c r="H42">
        <v>10943</v>
      </c>
      <c r="I42">
        <v>7304</v>
      </c>
      <c r="J42">
        <v>3639</v>
      </c>
      <c r="K42">
        <v>642</v>
      </c>
      <c r="L42">
        <v>385</v>
      </c>
      <c r="M42">
        <v>257</v>
      </c>
    </row>
    <row r="43" spans="2:13">
      <c r="B43" t="s">
        <v>44</v>
      </c>
      <c r="C43">
        <v>13723</v>
      </c>
      <c r="D43">
        <v>8127</v>
      </c>
      <c r="E43">
        <v>4080</v>
      </c>
      <c r="F43">
        <v>274</v>
      </c>
      <c r="G43">
        <v>1242</v>
      </c>
      <c r="H43">
        <v>11235</v>
      </c>
      <c r="I43">
        <v>7552</v>
      </c>
      <c r="J43">
        <v>3683</v>
      </c>
      <c r="K43">
        <v>972</v>
      </c>
      <c r="L43">
        <v>575</v>
      </c>
      <c r="M43">
        <v>397</v>
      </c>
    </row>
    <row r="44" spans="2:13">
      <c r="B44" t="s">
        <v>45</v>
      </c>
      <c r="C44">
        <v>4770</v>
      </c>
      <c r="D44">
        <v>3479</v>
      </c>
      <c r="E44">
        <v>739</v>
      </c>
      <c r="F44">
        <v>67</v>
      </c>
      <c r="G44">
        <v>485</v>
      </c>
      <c r="H44">
        <v>3928</v>
      </c>
      <c r="I44">
        <v>3255</v>
      </c>
      <c r="J44">
        <v>673</v>
      </c>
      <c r="K44">
        <v>290</v>
      </c>
      <c r="L44">
        <v>224</v>
      </c>
      <c r="M44">
        <v>66</v>
      </c>
    </row>
    <row r="45" spans="2:13">
      <c r="B45" t="s">
        <v>46</v>
      </c>
      <c r="C45">
        <v>7987</v>
      </c>
      <c r="D45">
        <v>4766</v>
      </c>
      <c r="E45">
        <v>2090</v>
      </c>
      <c r="F45">
        <v>158</v>
      </c>
      <c r="G45">
        <v>973</v>
      </c>
      <c r="H45">
        <v>6460</v>
      </c>
      <c r="I45">
        <v>4521</v>
      </c>
      <c r="J45">
        <v>1939</v>
      </c>
      <c r="K45">
        <v>396</v>
      </c>
      <c r="L45">
        <v>245</v>
      </c>
      <c r="M45">
        <v>151</v>
      </c>
    </row>
    <row r="46" spans="2:13">
      <c r="B46" t="s">
        <v>47</v>
      </c>
      <c r="C46">
        <v>12082</v>
      </c>
      <c r="D46">
        <v>7177</v>
      </c>
      <c r="E46">
        <v>3185</v>
      </c>
      <c r="F46">
        <v>209</v>
      </c>
      <c r="G46">
        <v>1511</v>
      </c>
      <c r="H46">
        <v>9619</v>
      </c>
      <c r="I46">
        <v>6715</v>
      </c>
      <c r="J46">
        <v>2904</v>
      </c>
      <c r="K46">
        <v>743</v>
      </c>
      <c r="L46">
        <v>462</v>
      </c>
      <c r="M46">
        <v>281</v>
      </c>
    </row>
    <row r="47" spans="2:13">
      <c r="B47" t="s">
        <v>48</v>
      </c>
      <c r="C47">
        <v>14107</v>
      </c>
      <c r="D47">
        <v>10056</v>
      </c>
      <c r="E47">
        <v>2941</v>
      </c>
      <c r="F47">
        <v>160</v>
      </c>
      <c r="G47">
        <v>950</v>
      </c>
      <c r="H47">
        <v>11862</v>
      </c>
      <c r="I47">
        <v>9225</v>
      </c>
      <c r="J47">
        <v>2637</v>
      </c>
      <c r="K47">
        <v>1135</v>
      </c>
      <c r="L47">
        <v>831</v>
      </c>
      <c r="M47">
        <v>304</v>
      </c>
    </row>
    <row r="48" spans="2:13">
      <c r="B48" t="s">
        <v>49</v>
      </c>
      <c r="C48">
        <v>18888</v>
      </c>
      <c r="D48">
        <v>14008</v>
      </c>
      <c r="E48">
        <v>3176</v>
      </c>
      <c r="F48">
        <v>172</v>
      </c>
      <c r="G48">
        <v>1532</v>
      </c>
      <c r="H48">
        <v>15015</v>
      </c>
      <c r="I48">
        <v>12305</v>
      </c>
      <c r="J48">
        <v>2710</v>
      </c>
      <c r="K48">
        <v>2169</v>
      </c>
      <c r="L48">
        <v>1703</v>
      </c>
      <c r="M48">
        <v>466</v>
      </c>
    </row>
    <row r="49" spans="2:13">
      <c r="B49" t="s">
        <v>51</v>
      </c>
      <c r="C49">
        <v>100374</v>
      </c>
      <c r="D49">
        <v>66837</v>
      </c>
      <c r="E49">
        <v>26679</v>
      </c>
      <c r="F49">
        <v>2563</v>
      </c>
      <c r="G49">
        <v>4295</v>
      </c>
      <c r="H49">
        <v>83540</v>
      </c>
      <c r="I49">
        <v>59743</v>
      </c>
      <c r="J49">
        <v>23797</v>
      </c>
      <c r="K49">
        <v>9976</v>
      </c>
      <c r="L49">
        <v>7094</v>
      </c>
      <c r="M49">
        <v>2882</v>
      </c>
    </row>
    <row r="50" spans="2:13">
      <c r="B50" t="s">
        <v>8</v>
      </c>
      <c r="C50">
        <v>8376</v>
      </c>
      <c r="D50">
        <v>4607</v>
      </c>
      <c r="E50">
        <v>1507</v>
      </c>
      <c r="F50">
        <v>1395</v>
      </c>
      <c r="G50">
        <v>867</v>
      </c>
      <c r="H50">
        <v>5477</v>
      </c>
      <c r="I50">
        <v>3830</v>
      </c>
      <c r="J50">
        <v>1647</v>
      </c>
      <c r="K50">
        <v>637</v>
      </c>
      <c r="L50">
        <v>777</v>
      </c>
      <c r="M50">
        <v>-140</v>
      </c>
    </row>
    <row r="51" spans="2:13">
      <c r="B51" t="s">
        <v>52</v>
      </c>
      <c r="C51">
        <v>3159</v>
      </c>
      <c r="D51">
        <v>1726</v>
      </c>
      <c r="E51">
        <v>590</v>
      </c>
      <c r="F51">
        <v>543</v>
      </c>
      <c r="G51">
        <v>300</v>
      </c>
      <c r="H51">
        <v>2168</v>
      </c>
      <c r="I51">
        <v>1497</v>
      </c>
      <c r="J51">
        <v>671</v>
      </c>
      <c r="K51">
        <v>148</v>
      </c>
      <c r="L51">
        <v>229</v>
      </c>
      <c r="M51">
        <v>-81</v>
      </c>
    </row>
    <row r="52" spans="2:13">
      <c r="B52" t="s">
        <v>53</v>
      </c>
      <c r="C52">
        <v>4122</v>
      </c>
      <c r="D52">
        <v>2247</v>
      </c>
      <c r="E52">
        <v>767</v>
      </c>
      <c r="F52">
        <v>718</v>
      </c>
      <c r="G52">
        <v>390</v>
      </c>
      <c r="H52">
        <v>2723</v>
      </c>
      <c r="I52">
        <v>1878</v>
      </c>
      <c r="J52">
        <v>845</v>
      </c>
      <c r="K52">
        <v>291</v>
      </c>
      <c r="L52">
        <v>369</v>
      </c>
      <c r="M52">
        <v>-78</v>
      </c>
    </row>
    <row r="53" spans="2:13">
      <c r="B53" t="s">
        <v>54</v>
      </c>
      <c r="C53">
        <v>1095</v>
      </c>
      <c r="D53">
        <v>634</v>
      </c>
      <c r="E53">
        <v>150</v>
      </c>
      <c r="F53">
        <v>134</v>
      </c>
      <c r="G53">
        <v>177</v>
      </c>
      <c r="H53">
        <v>586</v>
      </c>
      <c r="I53">
        <v>455</v>
      </c>
      <c r="J53">
        <v>131</v>
      </c>
      <c r="K53">
        <v>198</v>
      </c>
      <c r="L53">
        <v>179</v>
      </c>
      <c r="M53">
        <v>19</v>
      </c>
    </row>
    <row r="54" spans="2:13">
      <c r="B54" t="s">
        <v>55</v>
      </c>
      <c r="C54">
        <v>14443</v>
      </c>
      <c r="D54">
        <v>8713</v>
      </c>
      <c r="E54">
        <v>4136</v>
      </c>
      <c r="F54">
        <v>246</v>
      </c>
      <c r="G54">
        <v>1348</v>
      </c>
      <c r="H54">
        <v>11424</v>
      </c>
      <c r="I54">
        <v>7824</v>
      </c>
      <c r="J54">
        <v>3600</v>
      </c>
      <c r="K54">
        <v>1425</v>
      </c>
      <c r="L54">
        <v>889</v>
      </c>
      <c r="M54">
        <v>536</v>
      </c>
    </row>
    <row r="55" spans="2:13">
      <c r="B55" t="s">
        <v>56</v>
      </c>
      <c r="C55">
        <v>9992</v>
      </c>
      <c r="D55">
        <v>7348</v>
      </c>
      <c r="E55">
        <v>2315</v>
      </c>
      <c r="F55">
        <v>109</v>
      </c>
      <c r="G55">
        <v>220</v>
      </c>
      <c r="H55">
        <v>8870</v>
      </c>
      <c r="I55">
        <v>6780</v>
      </c>
      <c r="J55">
        <v>2090</v>
      </c>
      <c r="K55">
        <v>793</v>
      </c>
      <c r="L55">
        <v>568</v>
      </c>
      <c r="M55">
        <v>225</v>
      </c>
    </row>
    <row r="56" spans="2:13">
      <c r="B56" t="s">
        <v>57</v>
      </c>
      <c r="C56">
        <v>16673</v>
      </c>
      <c r="D56">
        <v>12290</v>
      </c>
      <c r="E56">
        <v>3849</v>
      </c>
      <c r="F56">
        <v>164</v>
      </c>
      <c r="G56">
        <v>370</v>
      </c>
      <c r="H56">
        <v>14164</v>
      </c>
      <c r="I56">
        <v>10838</v>
      </c>
      <c r="J56">
        <v>3326</v>
      </c>
      <c r="K56">
        <v>1975</v>
      </c>
      <c r="L56">
        <v>1452</v>
      </c>
      <c r="M56">
        <v>523</v>
      </c>
    </row>
    <row r="57" spans="2:13">
      <c r="B57" t="s">
        <v>58</v>
      </c>
      <c r="C57">
        <v>12103</v>
      </c>
      <c r="D57">
        <v>7151</v>
      </c>
      <c r="E57">
        <v>4329</v>
      </c>
      <c r="F57">
        <v>176</v>
      </c>
      <c r="G57">
        <v>447</v>
      </c>
      <c r="H57">
        <v>10191</v>
      </c>
      <c r="I57">
        <v>6402</v>
      </c>
      <c r="J57">
        <v>3789</v>
      </c>
      <c r="K57">
        <v>1289</v>
      </c>
      <c r="L57">
        <v>749</v>
      </c>
      <c r="M57">
        <v>540</v>
      </c>
    </row>
    <row r="58" spans="2:13">
      <c r="B58" t="s">
        <v>59</v>
      </c>
      <c r="C58">
        <v>12213</v>
      </c>
      <c r="D58">
        <v>7245</v>
      </c>
      <c r="E58">
        <v>4344</v>
      </c>
      <c r="F58">
        <v>180</v>
      </c>
      <c r="G58">
        <v>444</v>
      </c>
      <c r="H58">
        <v>10610</v>
      </c>
      <c r="I58">
        <v>6660</v>
      </c>
      <c r="J58">
        <v>3950</v>
      </c>
      <c r="K58">
        <v>979</v>
      </c>
      <c r="L58">
        <v>585</v>
      </c>
      <c r="M58">
        <v>394</v>
      </c>
    </row>
    <row r="59" spans="2:13">
      <c r="B59" t="s">
        <v>60</v>
      </c>
      <c r="C59">
        <v>8122</v>
      </c>
      <c r="D59">
        <v>5943</v>
      </c>
      <c r="E59">
        <v>1909</v>
      </c>
      <c r="F59">
        <v>74</v>
      </c>
      <c r="G59">
        <v>196</v>
      </c>
      <c r="H59">
        <v>6797</v>
      </c>
      <c r="I59">
        <v>5172</v>
      </c>
      <c r="J59">
        <v>1625</v>
      </c>
      <c r="K59">
        <v>1055</v>
      </c>
      <c r="L59">
        <v>771</v>
      </c>
      <c r="M59">
        <v>284</v>
      </c>
    </row>
    <row r="60" spans="2:13">
      <c r="B60" t="s">
        <v>61</v>
      </c>
      <c r="C60">
        <v>10331</v>
      </c>
      <c r="D60">
        <v>7618</v>
      </c>
      <c r="E60">
        <v>2368</v>
      </c>
      <c r="F60">
        <v>129</v>
      </c>
      <c r="G60">
        <v>216</v>
      </c>
      <c r="H60">
        <v>8918</v>
      </c>
      <c r="I60">
        <v>6857</v>
      </c>
      <c r="J60">
        <v>2061</v>
      </c>
      <c r="K60">
        <v>1068</v>
      </c>
      <c r="L60">
        <v>761</v>
      </c>
      <c r="M60">
        <v>307</v>
      </c>
    </row>
    <row r="61" spans="2:13">
      <c r="B61" t="s">
        <v>62</v>
      </c>
      <c r="C61">
        <v>3510</v>
      </c>
      <c r="D61">
        <v>2592</v>
      </c>
      <c r="E61">
        <v>803</v>
      </c>
      <c r="F61">
        <v>33</v>
      </c>
      <c r="G61">
        <v>82</v>
      </c>
      <c r="H61">
        <v>2967</v>
      </c>
      <c r="I61">
        <v>2278</v>
      </c>
      <c r="J61">
        <v>689</v>
      </c>
      <c r="K61">
        <v>428</v>
      </c>
      <c r="L61">
        <v>314</v>
      </c>
      <c r="M61">
        <v>114</v>
      </c>
    </row>
    <row r="62" spans="2:13">
      <c r="B62" t="s">
        <v>63</v>
      </c>
      <c r="C62">
        <v>4611</v>
      </c>
      <c r="D62">
        <v>3330</v>
      </c>
      <c r="E62">
        <v>1119</v>
      </c>
      <c r="F62">
        <v>57</v>
      </c>
      <c r="G62">
        <v>105</v>
      </c>
      <c r="H62">
        <v>4122</v>
      </c>
      <c r="I62">
        <v>3102</v>
      </c>
      <c r="J62">
        <v>1020</v>
      </c>
      <c r="K62">
        <v>327</v>
      </c>
      <c r="L62">
        <v>228</v>
      </c>
      <c r="M62">
        <v>99</v>
      </c>
    </row>
    <row r="63" spans="2:13">
      <c r="B63" t="s">
        <v>65</v>
      </c>
      <c r="C63">
        <v>53827</v>
      </c>
      <c r="D63">
        <v>33389</v>
      </c>
      <c r="E63">
        <v>12172</v>
      </c>
      <c r="F63">
        <v>2650</v>
      </c>
      <c r="G63">
        <v>5616</v>
      </c>
      <c r="H63">
        <v>41512</v>
      </c>
      <c r="I63">
        <v>30240</v>
      </c>
      <c r="J63">
        <v>11272</v>
      </c>
      <c r="K63">
        <v>4049</v>
      </c>
      <c r="L63">
        <v>3149</v>
      </c>
      <c r="M63">
        <v>900</v>
      </c>
    </row>
    <row r="64" spans="2:13">
      <c r="B64" t="s">
        <v>8</v>
      </c>
      <c r="C64">
        <v>11975</v>
      </c>
      <c r="D64">
        <v>6620</v>
      </c>
      <c r="E64">
        <v>2050</v>
      </c>
      <c r="F64">
        <v>1903</v>
      </c>
      <c r="G64">
        <v>1402</v>
      </c>
      <c r="H64">
        <v>7869</v>
      </c>
      <c r="I64">
        <v>5660</v>
      </c>
      <c r="J64">
        <v>2209</v>
      </c>
      <c r="K64">
        <v>801</v>
      </c>
      <c r="L64">
        <v>960</v>
      </c>
      <c r="M64">
        <v>-159</v>
      </c>
    </row>
    <row r="65" spans="2:13">
      <c r="B65" t="s">
        <v>66</v>
      </c>
      <c r="C65">
        <v>8503</v>
      </c>
      <c r="D65">
        <v>4581</v>
      </c>
      <c r="E65">
        <v>1601</v>
      </c>
      <c r="F65">
        <v>1507</v>
      </c>
      <c r="G65">
        <v>814</v>
      </c>
      <c r="H65">
        <v>5490</v>
      </c>
      <c r="I65">
        <v>3728</v>
      </c>
      <c r="J65">
        <v>1762</v>
      </c>
      <c r="K65">
        <v>692</v>
      </c>
      <c r="L65">
        <v>853</v>
      </c>
      <c r="M65">
        <v>-161</v>
      </c>
    </row>
    <row r="66" spans="2:13">
      <c r="B66" t="s">
        <v>67</v>
      </c>
      <c r="C66">
        <v>1687</v>
      </c>
      <c r="D66">
        <v>986</v>
      </c>
      <c r="E66">
        <v>229</v>
      </c>
      <c r="F66">
        <v>203</v>
      </c>
      <c r="G66">
        <v>269</v>
      </c>
      <c r="H66">
        <v>1113</v>
      </c>
      <c r="I66">
        <v>888</v>
      </c>
      <c r="J66">
        <v>225</v>
      </c>
      <c r="K66">
        <v>102</v>
      </c>
      <c r="L66">
        <v>98</v>
      </c>
      <c r="M66">
        <v>4</v>
      </c>
    </row>
    <row r="67" spans="2:13">
      <c r="B67" t="s">
        <v>68</v>
      </c>
      <c r="C67">
        <v>1298</v>
      </c>
      <c r="D67">
        <v>767</v>
      </c>
      <c r="E67">
        <v>153</v>
      </c>
      <c r="F67">
        <v>136</v>
      </c>
      <c r="G67">
        <v>242</v>
      </c>
      <c r="H67">
        <v>854</v>
      </c>
      <c r="I67">
        <v>704</v>
      </c>
      <c r="J67">
        <v>150</v>
      </c>
      <c r="K67">
        <v>66</v>
      </c>
      <c r="L67">
        <v>63</v>
      </c>
      <c r="M67">
        <v>3</v>
      </c>
    </row>
    <row r="68" spans="2:13">
      <c r="B68" t="s">
        <v>69</v>
      </c>
      <c r="C68">
        <v>487</v>
      </c>
      <c r="D68">
        <v>286</v>
      </c>
      <c r="E68">
        <v>67</v>
      </c>
      <c r="F68">
        <v>57</v>
      </c>
      <c r="G68">
        <v>77</v>
      </c>
      <c r="H68">
        <v>412</v>
      </c>
      <c r="I68">
        <v>340</v>
      </c>
      <c r="J68">
        <v>72</v>
      </c>
      <c r="K68">
        <v>-59</v>
      </c>
      <c r="L68">
        <v>-54</v>
      </c>
      <c r="M68">
        <v>-5</v>
      </c>
    </row>
    <row r="69" spans="2:13">
      <c r="B69" t="s">
        <v>70</v>
      </c>
      <c r="C69">
        <v>5801</v>
      </c>
      <c r="D69">
        <v>3495</v>
      </c>
      <c r="E69">
        <v>1317</v>
      </c>
      <c r="F69">
        <v>118</v>
      </c>
      <c r="G69">
        <v>871</v>
      </c>
      <c r="H69">
        <v>4195</v>
      </c>
      <c r="I69">
        <v>3070</v>
      </c>
      <c r="J69">
        <v>1125</v>
      </c>
      <c r="K69">
        <v>617</v>
      </c>
      <c r="L69">
        <v>425</v>
      </c>
      <c r="M69">
        <v>192</v>
      </c>
    </row>
    <row r="70" spans="2:13">
      <c r="B70" t="s">
        <v>71</v>
      </c>
      <c r="C70">
        <v>12639</v>
      </c>
      <c r="D70">
        <v>9348</v>
      </c>
      <c r="E70">
        <v>2879</v>
      </c>
      <c r="F70">
        <v>132</v>
      </c>
      <c r="G70">
        <v>280</v>
      </c>
      <c r="H70">
        <v>10790</v>
      </c>
      <c r="I70">
        <v>8325</v>
      </c>
      <c r="J70">
        <v>2465</v>
      </c>
      <c r="K70">
        <v>1437</v>
      </c>
      <c r="L70">
        <v>1023</v>
      </c>
      <c r="M70">
        <v>414</v>
      </c>
    </row>
    <row r="71" spans="2:13">
      <c r="B71" t="s">
        <v>72</v>
      </c>
      <c r="C71">
        <v>5965</v>
      </c>
      <c r="D71">
        <v>3558</v>
      </c>
      <c r="E71">
        <v>1557</v>
      </c>
      <c r="F71">
        <v>137</v>
      </c>
      <c r="G71">
        <v>713</v>
      </c>
      <c r="H71">
        <v>4968</v>
      </c>
      <c r="I71">
        <v>3477</v>
      </c>
      <c r="J71">
        <v>1491</v>
      </c>
      <c r="K71">
        <v>147</v>
      </c>
      <c r="L71">
        <v>81</v>
      </c>
      <c r="M71">
        <v>66</v>
      </c>
    </row>
    <row r="72" spans="2:13">
      <c r="B72" t="s">
        <v>73</v>
      </c>
      <c r="C72">
        <v>6554</v>
      </c>
      <c r="D72">
        <v>3863</v>
      </c>
      <c r="E72">
        <v>1532</v>
      </c>
      <c r="F72">
        <v>108</v>
      </c>
      <c r="G72">
        <v>1051</v>
      </c>
      <c r="H72">
        <v>4907</v>
      </c>
      <c r="I72">
        <v>3539</v>
      </c>
      <c r="J72">
        <v>1368</v>
      </c>
      <c r="K72">
        <v>488</v>
      </c>
      <c r="L72">
        <v>324</v>
      </c>
      <c r="M72">
        <v>164</v>
      </c>
    </row>
    <row r="73" spans="2:13">
      <c r="B73" t="s">
        <v>74</v>
      </c>
      <c r="C73">
        <v>4802</v>
      </c>
      <c r="D73">
        <v>2868</v>
      </c>
      <c r="E73">
        <v>1247</v>
      </c>
      <c r="F73">
        <v>125</v>
      </c>
      <c r="G73">
        <v>562</v>
      </c>
      <c r="H73">
        <v>3860</v>
      </c>
      <c r="I73">
        <v>2711</v>
      </c>
      <c r="J73">
        <v>1149</v>
      </c>
      <c r="K73">
        <v>255</v>
      </c>
      <c r="L73">
        <v>157</v>
      </c>
      <c r="M73">
        <v>98</v>
      </c>
    </row>
    <row r="74" spans="2:13">
      <c r="B74" t="s">
        <v>75</v>
      </c>
      <c r="C74">
        <v>6091</v>
      </c>
      <c r="D74">
        <v>3637</v>
      </c>
      <c r="E74">
        <v>1590</v>
      </c>
      <c r="F74">
        <v>127</v>
      </c>
      <c r="G74">
        <v>737</v>
      </c>
      <c r="H74">
        <v>4923</v>
      </c>
      <c r="I74">
        <v>3458</v>
      </c>
      <c r="J74">
        <v>1465</v>
      </c>
      <c r="K74">
        <v>304</v>
      </c>
      <c r="L74">
        <v>179</v>
      </c>
      <c r="M74">
        <v>125</v>
      </c>
    </row>
    <row r="75" spans="2:13">
      <c r="B75" t="s">
        <v>77</v>
      </c>
      <c r="C75">
        <v>46783</v>
      </c>
      <c r="D75">
        <v>28496</v>
      </c>
      <c r="E75">
        <v>11105</v>
      </c>
      <c r="F75">
        <v>2435</v>
      </c>
      <c r="G75">
        <v>4747</v>
      </c>
      <c r="H75">
        <v>35619</v>
      </c>
      <c r="I75">
        <v>25525</v>
      </c>
      <c r="J75">
        <v>10094</v>
      </c>
      <c r="K75">
        <v>3982</v>
      </c>
      <c r="L75">
        <v>2971</v>
      </c>
      <c r="M75">
        <v>1011</v>
      </c>
    </row>
    <row r="76" spans="2:13">
      <c r="B76" t="s">
        <v>8</v>
      </c>
      <c r="C76">
        <v>10704</v>
      </c>
      <c r="D76">
        <v>5932</v>
      </c>
      <c r="E76">
        <v>1845</v>
      </c>
      <c r="F76">
        <v>1713</v>
      </c>
      <c r="G76">
        <v>1214</v>
      </c>
      <c r="H76">
        <v>7018</v>
      </c>
      <c r="I76">
        <v>5099</v>
      </c>
      <c r="J76">
        <v>1919</v>
      </c>
      <c r="K76">
        <v>759</v>
      </c>
      <c r="L76">
        <v>833</v>
      </c>
      <c r="M76">
        <v>-74</v>
      </c>
    </row>
    <row r="77" spans="2:13">
      <c r="B77" t="s">
        <v>78</v>
      </c>
      <c r="C77">
        <v>5051</v>
      </c>
      <c r="D77">
        <v>2711</v>
      </c>
      <c r="E77">
        <v>946</v>
      </c>
      <c r="F77">
        <v>914</v>
      </c>
      <c r="G77">
        <v>480</v>
      </c>
      <c r="H77">
        <v>3231</v>
      </c>
      <c r="I77">
        <v>2200</v>
      </c>
      <c r="J77">
        <v>1031</v>
      </c>
      <c r="K77">
        <v>426</v>
      </c>
      <c r="L77">
        <v>511</v>
      </c>
      <c r="M77">
        <v>-85</v>
      </c>
    </row>
    <row r="78" spans="2:13">
      <c r="B78" t="s">
        <v>79</v>
      </c>
      <c r="C78">
        <v>5039</v>
      </c>
      <c r="D78">
        <v>2855</v>
      </c>
      <c r="E78">
        <v>799</v>
      </c>
      <c r="F78">
        <v>727</v>
      </c>
      <c r="G78">
        <v>658</v>
      </c>
      <c r="H78">
        <v>3267</v>
      </c>
      <c r="I78">
        <v>2485</v>
      </c>
      <c r="J78">
        <v>782</v>
      </c>
      <c r="K78">
        <v>387</v>
      </c>
      <c r="L78">
        <v>370</v>
      </c>
      <c r="M78">
        <v>17</v>
      </c>
    </row>
    <row r="79" spans="2:13">
      <c r="B79" t="s">
        <v>80</v>
      </c>
      <c r="C79">
        <v>240</v>
      </c>
      <c r="D79">
        <v>143</v>
      </c>
      <c r="E79">
        <v>39</v>
      </c>
      <c r="F79">
        <v>28</v>
      </c>
      <c r="G79">
        <v>30</v>
      </c>
      <c r="H79">
        <v>212</v>
      </c>
      <c r="I79">
        <v>169</v>
      </c>
      <c r="J79">
        <v>43</v>
      </c>
      <c r="K79">
        <v>-30</v>
      </c>
      <c r="L79">
        <v>-26</v>
      </c>
      <c r="M79">
        <v>-4</v>
      </c>
    </row>
    <row r="80" spans="2:13">
      <c r="B80" t="s">
        <v>81</v>
      </c>
      <c r="C80">
        <v>374</v>
      </c>
      <c r="D80">
        <v>223</v>
      </c>
      <c r="E80">
        <v>61</v>
      </c>
      <c r="F80">
        <v>44</v>
      </c>
      <c r="G80">
        <v>46</v>
      </c>
      <c r="H80">
        <v>308</v>
      </c>
      <c r="I80">
        <v>245</v>
      </c>
      <c r="J80">
        <v>63</v>
      </c>
      <c r="K80">
        <v>-24</v>
      </c>
      <c r="L80">
        <v>-22</v>
      </c>
      <c r="M80">
        <v>-2</v>
      </c>
    </row>
    <row r="81" spans="2:13">
      <c r="B81" t="s">
        <v>82</v>
      </c>
      <c r="C81">
        <v>1342</v>
      </c>
      <c r="D81">
        <v>995</v>
      </c>
      <c r="E81">
        <v>171</v>
      </c>
      <c r="F81">
        <v>26</v>
      </c>
      <c r="G81">
        <v>150</v>
      </c>
      <c r="H81">
        <v>1067</v>
      </c>
      <c r="I81">
        <v>914</v>
      </c>
      <c r="J81">
        <v>153</v>
      </c>
      <c r="K81">
        <v>99</v>
      </c>
      <c r="L81">
        <v>81</v>
      </c>
      <c r="M81">
        <v>18</v>
      </c>
    </row>
    <row r="82" spans="2:13">
      <c r="B82" t="s">
        <v>83</v>
      </c>
      <c r="C82">
        <v>3147</v>
      </c>
      <c r="D82">
        <v>1877</v>
      </c>
      <c r="E82">
        <v>822</v>
      </c>
      <c r="F82">
        <v>82</v>
      </c>
      <c r="G82">
        <v>366</v>
      </c>
      <c r="H82">
        <v>2486</v>
      </c>
      <c r="I82">
        <v>1743</v>
      </c>
      <c r="J82">
        <v>743</v>
      </c>
      <c r="K82">
        <v>213</v>
      </c>
      <c r="L82">
        <v>134</v>
      </c>
      <c r="M82">
        <v>79</v>
      </c>
    </row>
    <row r="83" spans="2:13">
      <c r="B83" t="s">
        <v>84</v>
      </c>
      <c r="C83">
        <v>6481</v>
      </c>
      <c r="D83">
        <v>3874</v>
      </c>
      <c r="E83">
        <v>1686</v>
      </c>
      <c r="F83">
        <v>143</v>
      </c>
      <c r="G83">
        <v>778</v>
      </c>
      <c r="H83">
        <v>4978</v>
      </c>
      <c r="I83">
        <v>3492</v>
      </c>
      <c r="J83">
        <v>1486</v>
      </c>
      <c r="K83">
        <v>582</v>
      </c>
      <c r="L83">
        <v>382</v>
      </c>
      <c r="M83">
        <v>200</v>
      </c>
    </row>
    <row r="84" spans="2:13">
      <c r="B84" t="s">
        <v>85</v>
      </c>
      <c r="C84">
        <v>6937</v>
      </c>
      <c r="D84">
        <v>5075</v>
      </c>
      <c r="E84">
        <v>1205</v>
      </c>
      <c r="F84">
        <v>95</v>
      </c>
      <c r="G84">
        <v>562</v>
      </c>
      <c r="H84">
        <v>5624</v>
      </c>
      <c r="I84">
        <v>4570</v>
      </c>
      <c r="J84">
        <v>1054</v>
      </c>
      <c r="K84">
        <v>656</v>
      </c>
      <c r="L84">
        <v>505</v>
      </c>
      <c r="M84">
        <v>151</v>
      </c>
    </row>
    <row r="85" spans="2:13">
      <c r="B85" t="s">
        <v>86</v>
      </c>
      <c r="C85">
        <v>3506</v>
      </c>
      <c r="D85">
        <v>2084</v>
      </c>
      <c r="E85">
        <v>921</v>
      </c>
      <c r="F85">
        <v>80</v>
      </c>
      <c r="G85">
        <v>421</v>
      </c>
      <c r="H85">
        <v>2708</v>
      </c>
      <c r="I85">
        <v>1893</v>
      </c>
      <c r="J85">
        <v>815</v>
      </c>
      <c r="K85">
        <v>297</v>
      </c>
      <c r="L85">
        <v>191</v>
      </c>
      <c r="M85">
        <v>106</v>
      </c>
    </row>
    <row r="86" spans="2:13">
      <c r="B86" t="s">
        <v>87</v>
      </c>
      <c r="C86">
        <v>8561</v>
      </c>
      <c r="D86">
        <v>5054</v>
      </c>
      <c r="E86">
        <v>2279</v>
      </c>
      <c r="F86">
        <v>164</v>
      </c>
      <c r="G86">
        <v>1064</v>
      </c>
      <c r="H86">
        <v>6531</v>
      </c>
      <c r="I86">
        <v>4532</v>
      </c>
      <c r="J86">
        <v>1999</v>
      </c>
      <c r="K86">
        <v>802</v>
      </c>
      <c r="L86">
        <v>522</v>
      </c>
      <c r="M86">
        <v>280</v>
      </c>
    </row>
    <row r="87" spans="2:13">
      <c r="B87" t="s">
        <v>88</v>
      </c>
      <c r="C87">
        <v>6105</v>
      </c>
      <c r="D87">
        <v>3605</v>
      </c>
      <c r="E87">
        <v>2176</v>
      </c>
      <c r="F87">
        <v>132</v>
      </c>
      <c r="G87">
        <v>192</v>
      </c>
      <c r="H87">
        <v>5207</v>
      </c>
      <c r="I87">
        <v>3282</v>
      </c>
      <c r="J87">
        <v>1925</v>
      </c>
      <c r="K87">
        <v>574</v>
      </c>
      <c r="L87">
        <v>323</v>
      </c>
      <c r="M87">
        <v>251</v>
      </c>
    </row>
    <row r="88" spans="2:13">
      <c r="B88" t="s">
        <v>90</v>
      </c>
      <c r="C88">
        <v>20766</v>
      </c>
      <c r="D88">
        <v>14830</v>
      </c>
      <c r="E88">
        <v>5169</v>
      </c>
      <c r="F88">
        <v>228</v>
      </c>
      <c r="G88">
        <v>539</v>
      </c>
      <c r="H88">
        <v>17605</v>
      </c>
      <c r="I88">
        <v>13092</v>
      </c>
      <c r="J88">
        <v>4513</v>
      </c>
      <c r="K88">
        <v>2394</v>
      </c>
      <c r="L88">
        <v>1738</v>
      </c>
      <c r="M88">
        <v>656</v>
      </c>
    </row>
    <row r="89" spans="2:13">
      <c r="B89" t="s">
        <v>8</v>
      </c>
      <c r="C89">
        <v>6235</v>
      </c>
      <c r="D89">
        <v>4336</v>
      </c>
      <c r="E89">
        <v>1646</v>
      </c>
      <c r="F89">
        <v>67</v>
      </c>
      <c r="G89">
        <v>186</v>
      </c>
      <c r="H89">
        <v>5073</v>
      </c>
      <c r="I89">
        <v>3651</v>
      </c>
      <c r="J89">
        <v>1422</v>
      </c>
      <c r="K89">
        <v>909</v>
      </c>
      <c r="L89">
        <v>685</v>
      </c>
      <c r="M89">
        <v>224</v>
      </c>
    </row>
    <row r="90" spans="2:13">
      <c r="B90" t="s">
        <v>91</v>
      </c>
      <c r="C90">
        <v>5446</v>
      </c>
      <c r="D90">
        <v>3795</v>
      </c>
      <c r="E90">
        <v>1431</v>
      </c>
      <c r="F90">
        <v>58</v>
      </c>
      <c r="G90">
        <v>162</v>
      </c>
      <c r="H90">
        <v>4344</v>
      </c>
      <c r="I90">
        <v>3140</v>
      </c>
      <c r="J90">
        <v>1204</v>
      </c>
      <c r="K90">
        <v>882</v>
      </c>
      <c r="L90">
        <v>655</v>
      </c>
      <c r="M90">
        <v>227</v>
      </c>
    </row>
    <row r="91" spans="2:13">
      <c r="B91" t="s">
        <v>92</v>
      </c>
      <c r="C91">
        <v>789</v>
      </c>
      <c r="D91">
        <v>541</v>
      </c>
      <c r="E91">
        <v>215</v>
      </c>
      <c r="F91">
        <v>9</v>
      </c>
      <c r="G91">
        <v>24</v>
      </c>
      <c r="H91">
        <v>729</v>
      </c>
      <c r="I91">
        <v>511</v>
      </c>
      <c r="J91">
        <v>218</v>
      </c>
      <c r="K91">
        <v>27</v>
      </c>
      <c r="L91">
        <v>30</v>
      </c>
      <c r="M91">
        <v>-3</v>
      </c>
    </row>
    <row r="92" spans="2:13">
      <c r="B92" t="s">
        <v>93</v>
      </c>
      <c r="C92">
        <v>7746</v>
      </c>
      <c r="D92">
        <v>5569</v>
      </c>
      <c r="E92">
        <v>1897</v>
      </c>
      <c r="F92">
        <v>98</v>
      </c>
      <c r="G92">
        <v>182</v>
      </c>
      <c r="H92">
        <v>6585</v>
      </c>
      <c r="I92">
        <v>4945</v>
      </c>
      <c r="J92">
        <v>1640</v>
      </c>
      <c r="K92">
        <v>881</v>
      </c>
      <c r="L92">
        <v>624</v>
      </c>
      <c r="M92">
        <v>257</v>
      </c>
    </row>
    <row r="93" spans="2:13">
      <c r="B93" t="s">
        <v>94</v>
      </c>
      <c r="C93">
        <v>6785</v>
      </c>
      <c r="D93">
        <v>4925</v>
      </c>
      <c r="E93">
        <v>1626</v>
      </c>
      <c r="F93">
        <v>63</v>
      </c>
      <c r="G93">
        <v>171</v>
      </c>
      <c r="H93">
        <v>5947</v>
      </c>
      <c r="I93">
        <v>4496</v>
      </c>
      <c r="J93">
        <v>1451</v>
      </c>
      <c r="K93">
        <v>604</v>
      </c>
      <c r="L93">
        <v>429</v>
      </c>
      <c r="M93">
        <v>175</v>
      </c>
    </row>
    <row r="94" spans="2:13">
      <c r="B94" t="s">
        <v>96</v>
      </c>
      <c r="C94">
        <v>41256</v>
      </c>
      <c r="D94">
        <v>27420</v>
      </c>
      <c r="E94">
        <v>8784</v>
      </c>
      <c r="F94">
        <v>2042</v>
      </c>
      <c r="G94">
        <v>3010</v>
      </c>
      <c r="H94">
        <v>32218</v>
      </c>
      <c r="I94">
        <v>24374</v>
      </c>
      <c r="J94">
        <v>7844</v>
      </c>
      <c r="K94">
        <v>3986</v>
      </c>
      <c r="L94">
        <v>3046</v>
      </c>
      <c r="M94">
        <v>940</v>
      </c>
    </row>
    <row r="95" spans="2:13">
      <c r="B95" t="s">
        <v>8</v>
      </c>
      <c r="C95">
        <v>11665</v>
      </c>
      <c r="D95">
        <v>6812</v>
      </c>
      <c r="E95">
        <v>1920</v>
      </c>
      <c r="F95">
        <v>1668</v>
      </c>
      <c r="G95">
        <v>1265</v>
      </c>
      <c r="H95">
        <v>7989</v>
      </c>
      <c r="I95">
        <v>6058</v>
      </c>
      <c r="J95">
        <v>1931</v>
      </c>
      <c r="K95">
        <v>743</v>
      </c>
      <c r="L95">
        <v>754</v>
      </c>
      <c r="M95">
        <v>-11</v>
      </c>
    </row>
    <row r="96" spans="2:13">
      <c r="B96" t="s">
        <v>97</v>
      </c>
      <c r="C96">
        <v>2859</v>
      </c>
      <c r="D96">
        <v>1639</v>
      </c>
      <c r="E96">
        <v>386</v>
      </c>
      <c r="F96">
        <v>363</v>
      </c>
      <c r="G96">
        <v>471</v>
      </c>
      <c r="H96">
        <v>2015</v>
      </c>
      <c r="I96">
        <v>1577</v>
      </c>
      <c r="J96">
        <v>438</v>
      </c>
      <c r="K96">
        <v>10</v>
      </c>
      <c r="L96">
        <v>62</v>
      </c>
      <c r="M96">
        <v>-52</v>
      </c>
    </row>
    <row r="97" spans="2:13">
      <c r="B97" t="s">
        <v>98</v>
      </c>
      <c r="C97">
        <v>8148</v>
      </c>
      <c r="D97">
        <v>4663</v>
      </c>
      <c r="E97">
        <v>1476</v>
      </c>
      <c r="F97">
        <v>1259</v>
      </c>
      <c r="G97">
        <v>750</v>
      </c>
      <c r="H97">
        <v>5369</v>
      </c>
      <c r="I97">
        <v>3945</v>
      </c>
      <c r="J97">
        <v>1424</v>
      </c>
      <c r="K97">
        <v>770</v>
      </c>
      <c r="L97">
        <v>718</v>
      </c>
      <c r="M97">
        <v>52</v>
      </c>
    </row>
    <row r="98" spans="2:13">
      <c r="B98" t="s">
        <v>99</v>
      </c>
      <c r="C98">
        <v>658</v>
      </c>
      <c r="D98">
        <v>510</v>
      </c>
      <c r="E98">
        <v>58</v>
      </c>
      <c r="F98">
        <v>46</v>
      </c>
      <c r="G98">
        <v>44</v>
      </c>
      <c r="H98">
        <v>605</v>
      </c>
      <c r="I98">
        <v>536</v>
      </c>
      <c r="J98">
        <v>69</v>
      </c>
      <c r="K98">
        <v>-37</v>
      </c>
      <c r="L98">
        <v>-26</v>
      </c>
      <c r="M98">
        <v>-11</v>
      </c>
    </row>
    <row r="99" spans="2:13">
      <c r="B99" t="s">
        <v>100</v>
      </c>
      <c r="C99">
        <v>4652</v>
      </c>
      <c r="D99">
        <v>3447</v>
      </c>
      <c r="E99">
        <v>777</v>
      </c>
      <c r="F99">
        <v>73</v>
      </c>
      <c r="G99">
        <v>355</v>
      </c>
      <c r="H99">
        <v>3964</v>
      </c>
      <c r="I99">
        <v>3256</v>
      </c>
      <c r="J99">
        <v>708</v>
      </c>
      <c r="K99">
        <v>260</v>
      </c>
      <c r="L99">
        <v>191</v>
      </c>
      <c r="M99">
        <v>69</v>
      </c>
    </row>
    <row r="100" spans="2:13">
      <c r="B100" t="s">
        <v>101</v>
      </c>
      <c r="C100">
        <v>4742</v>
      </c>
      <c r="D100">
        <v>3541</v>
      </c>
      <c r="E100">
        <v>782</v>
      </c>
      <c r="F100">
        <v>64</v>
      </c>
      <c r="G100">
        <v>355</v>
      </c>
      <c r="H100">
        <v>3886</v>
      </c>
      <c r="I100">
        <v>3190</v>
      </c>
      <c r="J100">
        <v>696</v>
      </c>
      <c r="K100">
        <v>437</v>
      </c>
      <c r="L100">
        <v>351</v>
      </c>
      <c r="M100">
        <v>86</v>
      </c>
    </row>
    <row r="101" spans="2:13">
      <c r="B101" t="s">
        <v>102</v>
      </c>
      <c r="C101">
        <v>7522</v>
      </c>
      <c r="D101">
        <v>4512</v>
      </c>
      <c r="E101">
        <v>2193</v>
      </c>
      <c r="F101">
        <v>132</v>
      </c>
      <c r="G101">
        <v>685</v>
      </c>
      <c r="H101">
        <v>5891</v>
      </c>
      <c r="I101">
        <v>4000</v>
      </c>
      <c r="J101">
        <v>1891</v>
      </c>
      <c r="K101">
        <v>814</v>
      </c>
      <c r="L101">
        <v>512</v>
      </c>
      <c r="M101">
        <v>302</v>
      </c>
    </row>
    <row r="102" spans="2:13">
      <c r="B102" t="s">
        <v>103</v>
      </c>
      <c r="C102">
        <v>12675</v>
      </c>
      <c r="D102">
        <v>9108</v>
      </c>
      <c r="E102">
        <v>3112</v>
      </c>
      <c r="F102">
        <v>105</v>
      </c>
      <c r="G102">
        <v>350</v>
      </c>
      <c r="H102">
        <v>10488</v>
      </c>
      <c r="I102">
        <v>7870</v>
      </c>
      <c r="J102">
        <v>2618</v>
      </c>
      <c r="K102">
        <v>1732</v>
      </c>
      <c r="L102">
        <v>1238</v>
      </c>
      <c r="M102">
        <v>494</v>
      </c>
    </row>
    <row r="103" spans="2:13">
      <c r="B103" t="s">
        <v>105</v>
      </c>
      <c r="C103">
        <v>83597</v>
      </c>
      <c r="D103">
        <v>56084</v>
      </c>
      <c r="E103">
        <v>18055</v>
      </c>
      <c r="F103">
        <v>3002</v>
      </c>
      <c r="G103">
        <v>6456</v>
      </c>
      <c r="H103">
        <v>65412</v>
      </c>
      <c r="I103">
        <v>49217</v>
      </c>
      <c r="J103">
        <v>16195</v>
      </c>
      <c r="K103">
        <v>8727</v>
      </c>
      <c r="L103">
        <v>6867</v>
      </c>
      <c r="M103">
        <v>1860</v>
      </c>
    </row>
    <row r="104" spans="2:13">
      <c r="B104" t="s">
        <v>8</v>
      </c>
      <c r="C104">
        <v>14730</v>
      </c>
      <c r="D104">
        <v>8317</v>
      </c>
      <c r="E104">
        <v>2055</v>
      </c>
      <c r="F104">
        <v>2121</v>
      </c>
      <c r="G104">
        <v>2237</v>
      </c>
      <c r="H104">
        <v>9487</v>
      </c>
      <c r="I104">
        <v>7131</v>
      </c>
      <c r="J104">
        <v>2356</v>
      </c>
      <c r="K104">
        <v>885</v>
      </c>
      <c r="L104">
        <v>1186</v>
      </c>
      <c r="M104">
        <v>-301</v>
      </c>
    </row>
    <row r="105" spans="2:13">
      <c r="B105" t="s">
        <v>106</v>
      </c>
      <c r="C105">
        <v>6284</v>
      </c>
      <c r="D105">
        <v>3562</v>
      </c>
      <c r="E105">
        <v>981</v>
      </c>
      <c r="F105">
        <v>920</v>
      </c>
      <c r="G105">
        <v>821</v>
      </c>
      <c r="H105">
        <v>3932</v>
      </c>
      <c r="I105">
        <v>2946</v>
      </c>
      <c r="J105">
        <v>986</v>
      </c>
      <c r="K105">
        <v>611</v>
      </c>
      <c r="L105">
        <v>616</v>
      </c>
      <c r="M105">
        <v>-5</v>
      </c>
    </row>
    <row r="106" spans="2:13">
      <c r="B106" t="s">
        <v>107</v>
      </c>
      <c r="C106">
        <v>7417</v>
      </c>
      <c r="D106">
        <v>3992</v>
      </c>
      <c r="E106">
        <v>960</v>
      </c>
      <c r="F106">
        <v>1106</v>
      </c>
      <c r="G106">
        <v>1359</v>
      </c>
      <c r="H106">
        <v>4572</v>
      </c>
      <c r="I106">
        <v>3317</v>
      </c>
      <c r="J106">
        <v>1255</v>
      </c>
      <c r="K106">
        <v>380</v>
      </c>
      <c r="L106">
        <v>675</v>
      </c>
      <c r="M106">
        <v>-295</v>
      </c>
    </row>
    <row r="107" spans="2:13">
      <c r="B107" t="s">
        <v>108</v>
      </c>
      <c r="C107">
        <v>851</v>
      </c>
      <c r="D107">
        <v>633</v>
      </c>
      <c r="E107">
        <v>91</v>
      </c>
      <c r="F107">
        <v>81</v>
      </c>
      <c r="G107">
        <v>46</v>
      </c>
      <c r="H107">
        <v>844</v>
      </c>
      <c r="I107">
        <v>747</v>
      </c>
      <c r="J107">
        <v>97</v>
      </c>
      <c r="K107">
        <v>-120</v>
      </c>
      <c r="L107">
        <v>-114</v>
      </c>
      <c r="M107">
        <v>-6</v>
      </c>
    </row>
    <row r="108" spans="2:13">
      <c r="B108" t="s">
        <v>109</v>
      </c>
      <c r="C108">
        <v>178</v>
      </c>
      <c r="D108">
        <v>130</v>
      </c>
      <c r="E108">
        <v>23</v>
      </c>
      <c r="F108">
        <v>14</v>
      </c>
      <c r="G108">
        <v>11</v>
      </c>
      <c r="H108">
        <v>139</v>
      </c>
      <c r="I108">
        <v>121</v>
      </c>
      <c r="J108">
        <v>18</v>
      </c>
      <c r="K108">
        <v>14</v>
      </c>
      <c r="L108">
        <v>9</v>
      </c>
      <c r="M108">
        <v>5</v>
      </c>
    </row>
    <row r="109" spans="2:13">
      <c r="B109" t="s">
        <v>110</v>
      </c>
      <c r="C109">
        <v>6853</v>
      </c>
      <c r="D109">
        <v>4088</v>
      </c>
      <c r="E109">
        <v>1805</v>
      </c>
      <c r="F109">
        <v>91</v>
      </c>
      <c r="G109">
        <v>869</v>
      </c>
      <c r="H109">
        <v>5105</v>
      </c>
      <c r="I109">
        <v>3563</v>
      </c>
      <c r="J109">
        <v>1542</v>
      </c>
      <c r="K109">
        <v>788</v>
      </c>
      <c r="L109">
        <v>525</v>
      </c>
      <c r="M109">
        <v>263</v>
      </c>
    </row>
    <row r="110" spans="2:13">
      <c r="B110" t="s">
        <v>111</v>
      </c>
      <c r="C110">
        <v>12069</v>
      </c>
      <c r="D110">
        <v>7188</v>
      </c>
      <c r="E110">
        <v>3188</v>
      </c>
      <c r="F110">
        <v>167</v>
      </c>
      <c r="G110">
        <v>1526</v>
      </c>
      <c r="H110">
        <v>9090</v>
      </c>
      <c r="I110">
        <v>6338</v>
      </c>
      <c r="J110">
        <v>2752</v>
      </c>
      <c r="K110">
        <v>1286</v>
      </c>
      <c r="L110">
        <v>850</v>
      </c>
      <c r="M110">
        <v>436</v>
      </c>
    </row>
    <row r="111" spans="2:13">
      <c r="B111" t="s">
        <v>112</v>
      </c>
      <c r="C111">
        <v>13166</v>
      </c>
      <c r="D111">
        <v>9685</v>
      </c>
      <c r="E111">
        <v>3040</v>
      </c>
      <c r="F111">
        <v>155</v>
      </c>
      <c r="G111">
        <v>286</v>
      </c>
      <c r="H111">
        <v>10978</v>
      </c>
      <c r="I111">
        <v>8385</v>
      </c>
      <c r="J111">
        <v>2593</v>
      </c>
      <c r="K111">
        <v>1747</v>
      </c>
      <c r="L111">
        <v>1300</v>
      </c>
      <c r="M111">
        <v>447</v>
      </c>
    </row>
    <row r="112" spans="2:13">
      <c r="B112" t="s">
        <v>113</v>
      </c>
      <c r="C112">
        <v>3724</v>
      </c>
      <c r="D112">
        <v>2768</v>
      </c>
      <c r="E112">
        <v>834</v>
      </c>
      <c r="F112">
        <v>41</v>
      </c>
      <c r="G112">
        <v>81</v>
      </c>
      <c r="H112">
        <v>3099</v>
      </c>
      <c r="I112">
        <v>2395</v>
      </c>
      <c r="J112">
        <v>704</v>
      </c>
      <c r="K112">
        <v>503</v>
      </c>
      <c r="L112">
        <v>373</v>
      </c>
      <c r="M112">
        <v>130</v>
      </c>
    </row>
    <row r="113" spans="2:13">
      <c r="B113" t="s">
        <v>114</v>
      </c>
      <c r="C113">
        <v>8084</v>
      </c>
      <c r="D113">
        <v>5898</v>
      </c>
      <c r="E113">
        <v>1906</v>
      </c>
      <c r="F113">
        <v>117</v>
      </c>
      <c r="G113">
        <v>163</v>
      </c>
      <c r="H113">
        <v>6901</v>
      </c>
      <c r="I113">
        <v>5246</v>
      </c>
      <c r="J113">
        <v>1655</v>
      </c>
      <c r="K113">
        <v>903</v>
      </c>
      <c r="L113">
        <v>652</v>
      </c>
      <c r="M113">
        <v>251</v>
      </c>
    </row>
    <row r="114" spans="2:13">
      <c r="B114" t="s">
        <v>115</v>
      </c>
      <c r="C114">
        <v>5181</v>
      </c>
      <c r="D114">
        <v>3912</v>
      </c>
      <c r="E114">
        <v>827</v>
      </c>
      <c r="F114">
        <v>54</v>
      </c>
      <c r="G114">
        <v>388</v>
      </c>
      <c r="H114">
        <v>4282</v>
      </c>
      <c r="I114">
        <v>3539</v>
      </c>
      <c r="J114">
        <v>743</v>
      </c>
      <c r="K114">
        <v>457</v>
      </c>
      <c r="L114">
        <v>373</v>
      </c>
      <c r="M114">
        <v>84</v>
      </c>
    </row>
    <row r="115" spans="2:13">
      <c r="B115" t="s">
        <v>116</v>
      </c>
      <c r="C115">
        <v>6085</v>
      </c>
      <c r="D115">
        <v>4439</v>
      </c>
      <c r="E115">
        <v>1437</v>
      </c>
      <c r="F115">
        <v>70</v>
      </c>
      <c r="G115">
        <v>139</v>
      </c>
      <c r="H115">
        <v>5102</v>
      </c>
      <c r="I115">
        <v>3878</v>
      </c>
      <c r="J115">
        <v>1224</v>
      </c>
      <c r="K115">
        <v>774</v>
      </c>
      <c r="L115">
        <v>561</v>
      </c>
      <c r="M115">
        <v>213</v>
      </c>
    </row>
    <row r="116" spans="2:13">
      <c r="B116" t="s">
        <v>117</v>
      </c>
      <c r="C116">
        <v>1946</v>
      </c>
      <c r="D116">
        <v>1154</v>
      </c>
      <c r="E116">
        <v>690</v>
      </c>
      <c r="F116">
        <v>35</v>
      </c>
      <c r="G116">
        <v>67</v>
      </c>
      <c r="H116">
        <v>1722</v>
      </c>
      <c r="I116">
        <v>1082</v>
      </c>
      <c r="J116">
        <v>640</v>
      </c>
      <c r="K116">
        <v>122</v>
      </c>
      <c r="L116">
        <v>72</v>
      </c>
      <c r="M116">
        <v>50</v>
      </c>
    </row>
    <row r="117" spans="2:13">
      <c r="B117" t="s">
        <v>118</v>
      </c>
      <c r="C117">
        <v>11759</v>
      </c>
      <c r="D117">
        <v>8635</v>
      </c>
      <c r="E117">
        <v>2273</v>
      </c>
      <c r="F117">
        <v>151</v>
      </c>
      <c r="G117">
        <v>700</v>
      </c>
      <c r="H117">
        <v>9646</v>
      </c>
      <c r="I117">
        <v>7660</v>
      </c>
      <c r="J117">
        <v>1986</v>
      </c>
      <c r="K117">
        <v>1262</v>
      </c>
      <c r="L117">
        <v>975</v>
      </c>
      <c r="M117">
        <v>287</v>
      </c>
    </row>
    <row r="118" spans="2:13">
      <c r="B118" t="s">
        <v>120</v>
      </c>
      <c r="C118">
        <v>76664</v>
      </c>
      <c r="D118">
        <v>48345</v>
      </c>
      <c r="E118">
        <v>16823</v>
      </c>
      <c r="F118">
        <v>2559</v>
      </c>
      <c r="G118">
        <v>8937</v>
      </c>
      <c r="H118">
        <v>58633</v>
      </c>
      <c r="I118">
        <v>43040</v>
      </c>
      <c r="J118">
        <v>15593</v>
      </c>
      <c r="K118">
        <v>6535</v>
      </c>
      <c r="L118">
        <v>5305</v>
      </c>
      <c r="M118">
        <v>1230</v>
      </c>
    </row>
    <row r="119" spans="2:13">
      <c r="B119" t="s">
        <v>8</v>
      </c>
      <c r="C119">
        <v>13308</v>
      </c>
      <c r="D119">
        <v>7226</v>
      </c>
      <c r="E119">
        <v>1115</v>
      </c>
      <c r="F119">
        <v>1760</v>
      </c>
      <c r="G119">
        <v>3207</v>
      </c>
      <c r="H119">
        <v>7702</v>
      </c>
      <c r="I119">
        <v>6017</v>
      </c>
      <c r="J119">
        <v>1685</v>
      </c>
      <c r="K119">
        <v>639</v>
      </c>
      <c r="L119">
        <v>1209</v>
      </c>
      <c r="M119">
        <v>-570</v>
      </c>
    </row>
    <row r="120" spans="2:13">
      <c r="B120" t="s">
        <v>121</v>
      </c>
      <c r="C120">
        <v>7950</v>
      </c>
      <c r="D120">
        <v>4263</v>
      </c>
      <c r="E120">
        <v>677</v>
      </c>
      <c r="F120">
        <v>1066</v>
      </c>
      <c r="G120">
        <v>1944</v>
      </c>
      <c r="H120">
        <v>4571</v>
      </c>
      <c r="I120">
        <v>3495</v>
      </c>
      <c r="J120">
        <v>1076</v>
      </c>
      <c r="K120">
        <v>369</v>
      </c>
      <c r="L120">
        <v>768</v>
      </c>
      <c r="M120">
        <v>-399</v>
      </c>
    </row>
    <row r="121" spans="2:13">
      <c r="B121" t="s">
        <v>122</v>
      </c>
      <c r="C121">
        <v>5358</v>
      </c>
      <c r="D121">
        <v>2963</v>
      </c>
      <c r="E121">
        <v>438</v>
      </c>
      <c r="F121">
        <v>694</v>
      </c>
      <c r="G121">
        <v>1263</v>
      </c>
      <c r="H121">
        <v>3131</v>
      </c>
      <c r="I121">
        <v>2522</v>
      </c>
      <c r="J121">
        <v>609</v>
      </c>
      <c r="K121">
        <v>270</v>
      </c>
      <c r="L121">
        <v>441</v>
      </c>
      <c r="M121">
        <v>-171</v>
      </c>
    </row>
    <row r="122" spans="2:13">
      <c r="B122" t="s">
        <v>123</v>
      </c>
      <c r="C122">
        <v>4059</v>
      </c>
      <c r="D122">
        <v>2430</v>
      </c>
      <c r="E122">
        <v>719</v>
      </c>
      <c r="F122">
        <v>67</v>
      </c>
      <c r="G122">
        <v>843</v>
      </c>
      <c r="H122">
        <v>2780</v>
      </c>
      <c r="I122">
        <v>2156</v>
      </c>
      <c r="J122">
        <v>624</v>
      </c>
      <c r="K122">
        <v>369</v>
      </c>
      <c r="L122">
        <v>274</v>
      </c>
      <c r="M122">
        <v>95</v>
      </c>
    </row>
    <row r="123" spans="2:13">
      <c r="B123" t="s">
        <v>124</v>
      </c>
      <c r="C123">
        <v>12002</v>
      </c>
      <c r="D123">
        <v>7174</v>
      </c>
      <c r="E123">
        <v>3152</v>
      </c>
      <c r="F123">
        <v>196</v>
      </c>
      <c r="G123">
        <v>1480</v>
      </c>
      <c r="H123">
        <v>9419</v>
      </c>
      <c r="I123">
        <v>6580</v>
      </c>
      <c r="J123">
        <v>2839</v>
      </c>
      <c r="K123">
        <v>907</v>
      </c>
      <c r="L123">
        <v>594</v>
      </c>
      <c r="M123">
        <v>313</v>
      </c>
    </row>
    <row r="124" spans="2:13">
      <c r="B124" t="s">
        <v>125</v>
      </c>
      <c r="C124">
        <v>8702</v>
      </c>
      <c r="D124">
        <v>6460</v>
      </c>
      <c r="E124">
        <v>1459</v>
      </c>
      <c r="F124">
        <v>72</v>
      </c>
      <c r="G124">
        <v>711</v>
      </c>
      <c r="H124">
        <v>6725</v>
      </c>
      <c r="I124">
        <v>5521</v>
      </c>
      <c r="J124">
        <v>1204</v>
      </c>
      <c r="K124">
        <v>1194</v>
      </c>
      <c r="L124">
        <v>939</v>
      </c>
      <c r="M124">
        <v>255</v>
      </c>
    </row>
    <row r="125" spans="2:13">
      <c r="B125" t="s">
        <v>126</v>
      </c>
      <c r="C125">
        <v>11413</v>
      </c>
      <c r="D125">
        <v>6779</v>
      </c>
      <c r="E125">
        <v>4048</v>
      </c>
      <c r="F125">
        <v>153</v>
      </c>
      <c r="G125">
        <v>433</v>
      </c>
      <c r="H125">
        <v>9736</v>
      </c>
      <c r="I125">
        <v>6143</v>
      </c>
      <c r="J125">
        <v>3593</v>
      </c>
      <c r="K125">
        <v>1091</v>
      </c>
      <c r="L125">
        <v>636</v>
      </c>
      <c r="M125">
        <v>455</v>
      </c>
    </row>
    <row r="126" spans="2:13">
      <c r="B126" t="s">
        <v>127</v>
      </c>
      <c r="C126">
        <v>5397</v>
      </c>
      <c r="D126">
        <v>3246</v>
      </c>
      <c r="E126">
        <v>1229</v>
      </c>
      <c r="F126">
        <v>98</v>
      </c>
      <c r="G126">
        <v>824</v>
      </c>
      <c r="H126">
        <v>4104</v>
      </c>
      <c r="I126">
        <v>2997</v>
      </c>
      <c r="J126">
        <v>1107</v>
      </c>
      <c r="K126">
        <v>371</v>
      </c>
      <c r="L126">
        <v>249</v>
      </c>
      <c r="M126">
        <v>122</v>
      </c>
    </row>
    <row r="127" spans="2:13">
      <c r="B127" t="s">
        <v>128</v>
      </c>
      <c r="C127">
        <v>6705</v>
      </c>
      <c r="D127">
        <v>4035</v>
      </c>
      <c r="E127">
        <v>1527</v>
      </c>
      <c r="F127">
        <v>75</v>
      </c>
      <c r="G127">
        <v>1068</v>
      </c>
      <c r="H127">
        <v>4866</v>
      </c>
      <c r="I127">
        <v>3554</v>
      </c>
      <c r="J127">
        <v>1312</v>
      </c>
      <c r="K127">
        <v>696</v>
      </c>
      <c r="L127">
        <v>481</v>
      </c>
      <c r="M127">
        <v>215</v>
      </c>
    </row>
    <row r="128" spans="2:13">
      <c r="B128" t="s">
        <v>129</v>
      </c>
      <c r="C128">
        <v>6386</v>
      </c>
      <c r="D128">
        <v>4620</v>
      </c>
      <c r="E128">
        <v>1546</v>
      </c>
      <c r="F128">
        <v>60</v>
      </c>
      <c r="G128">
        <v>160</v>
      </c>
      <c r="H128">
        <v>5624</v>
      </c>
      <c r="I128">
        <v>4228</v>
      </c>
      <c r="J128">
        <v>1396</v>
      </c>
      <c r="K128">
        <v>542</v>
      </c>
      <c r="L128">
        <v>392</v>
      </c>
      <c r="M128">
        <v>150</v>
      </c>
    </row>
    <row r="129" spans="2:13">
      <c r="B129" t="s">
        <v>130</v>
      </c>
      <c r="C129">
        <v>2504</v>
      </c>
      <c r="D129">
        <v>1832</v>
      </c>
      <c r="E129">
        <v>588</v>
      </c>
      <c r="F129">
        <v>24</v>
      </c>
      <c r="G129">
        <v>60</v>
      </c>
      <c r="H129">
        <v>2268</v>
      </c>
      <c r="I129">
        <v>1716</v>
      </c>
      <c r="J129">
        <v>552</v>
      </c>
      <c r="K129">
        <v>152</v>
      </c>
      <c r="L129">
        <v>116</v>
      </c>
      <c r="M129">
        <v>36</v>
      </c>
    </row>
    <row r="130" spans="2:13">
      <c r="B130" t="s">
        <v>131</v>
      </c>
      <c r="C130">
        <v>6188</v>
      </c>
      <c r="D130">
        <v>4543</v>
      </c>
      <c r="E130">
        <v>1440</v>
      </c>
      <c r="F130">
        <v>54</v>
      </c>
      <c r="G130">
        <v>151</v>
      </c>
      <c r="H130">
        <v>5409</v>
      </c>
      <c r="I130">
        <v>4128</v>
      </c>
      <c r="J130">
        <v>1281</v>
      </c>
      <c r="K130">
        <v>574</v>
      </c>
      <c r="L130">
        <v>415</v>
      </c>
      <c r="M130">
        <v>159</v>
      </c>
    </row>
    <row r="131" spans="2:13">
      <c r="B131" t="s">
        <v>133</v>
      </c>
      <c r="C131">
        <v>49741</v>
      </c>
      <c r="D131">
        <v>33545</v>
      </c>
      <c r="E131">
        <v>11629</v>
      </c>
      <c r="F131">
        <v>2041</v>
      </c>
      <c r="G131">
        <v>2526</v>
      </c>
      <c r="H131">
        <v>40454</v>
      </c>
      <c r="I131">
        <v>29910</v>
      </c>
      <c r="J131">
        <v>10544</v>
      </c>
      <c r="K131">
        <v>4720</v>
      </c>
      <c r="L131">
        <v>3635</v>
      </c>
      <c r="M131">
        <v>1085</v>
      </c>
    </row>
    <row r="132" spans="2:13">
      <c r="B132" t="s">
        <v>8</v>
      </c>
      <c r="C132">
        <v>7996</v>
      </c>
      <c r="D132">
        <v>4312</v>
      </c>
      <c r="E132">
        <v>1506</v>
      </c>
      <c r="F132">
        <v>1413</v>
      </c>
      <c r="G132">
        <v>765</v>
      </c>
      <c r="H132">
        <v>5000</v>
      </c>
      <c r="I132">
        <v>3398</v>
      </c>
      <c r="J132">
        <v>1602</v>
      </c>
      <c r="K132">
        <v>818</v>
      </c>
      <c r="L132">
        <v>914</v>
      </c>
      <c r="M132">
        <v>-96</v>
      </c>
    </row>
    <row r="133" spans="2:13">
      <c r="B133" t="s">
        <v>134</v>
      </c>
      <c r="C133">
        <v>7996</v>
      </c>
      <c r="D133">
        <v>4312</v>
      </c>
      <c r="E133">
        <v>1506</v>
      </c>
      <c r="F133">
        <v>1413</v>
      </c>
      <c r="G133">
        <v>765</v>
      </c>
      <c r="H133">
        <v>5000</v>
      </c>
      <c r="I133">
        <v>3398</v>
      </c>
      <c r="J133">
        <v>1602</v>
      </c>
      <c r="K133">
        <v>818</v>
      </c>
      <c r="L133">
        <v>914</v>
      </c>
      <c r="M133">
        <v>-96</v>
      </c>
    </row>
    <row r="134" spans="2:13">
      <c r="B134" t="s">
        <v>135</v>
      </c>
      <c r="C134">
        <v>10634</v>
      </c>
      <c r="D134">
        <v>6313</v>
      </c>
      <c r="E134">
        <v>3758</v>
      </c>
      <c r="F134">
        <v>303</v>
      </c>
      <c r="G134">
        <v>260</v>
      </c>
      <c r="H134">
        <v>9227</v>
      </c>
      <c r="I134">
        <v>5887</v>
      </c>
      <c r="J134">
        <v>3340</v>
      </c>
      <c r="K134">
        <v>844</v>
      </c>
      <c r="L134">
        <v>426</v>
      </c>
      <c r="M134">
        <v>418</v>
      </c>
    </row>
    <row r="135" spans="2:13">
      <c r="B135" t="s">
        <v>136</v>
      </c>
      <c r="C135">
        <v>4423</v>
      </c>
      <c r="D135">
        <v>3343</v>
      </c>
      <c r="E135">
        <v>542</v>
      </c>
      <c r="F135">
        <v>48</v>
      </c>
      <c r="G135">
        <v>490</v>
      </c>
      <c r="H135">
        <v>3437</v>
      </c>
      <c r="I135">
        <v>2970</v>
      </c>
      <c r="J135">
        <v>467</v>
      </c>
      <c r="K135">
        <v>448</v>
      </c>
      <c r="L135">
        <v>373</v>
      </c>
      <c r="M135">
        <v>75</v>
      </c>
    </row>
    <row r="136" spans="2:13">
      <c r="B136" t="s">
        <v>137</v>
      </c>
      <c r="C136">
        <v>9700</v>
      </c>
      <c r="D136">
        <v>7086</v>
      </c>
      <c r="E136">
        <v>1887</v>
      </c>
      <c r="F136">
        <v>99</v>
      </c>
      <c r="G136">
        <v>628</v>
      </c>
      <c r="H136">
        <v>8234</v>
      </c>
      <c r="I136">
        <v>6526</v>
      </c>
      <c r="J136">
        <v>1708</v>
      </c>
      <c r="K136">
        <v>739</v>
      </c>
      <c r="L136">
        <v>560</v>
      </c>
      <c r="M136">
        <v>179</v>
      </c>
    </row>
    <row r="137" spans="2:13">
      <c r="B137" t="s">
        <v>138</v>
      </c>
      <c r="C137">
        <v>16988</v>
      </c>
      <c r="D137">
        <v>12491</v>
      </c>
      <c r="E137">
        <v>3936</v>
      </c>
      <c r="F137">
        <v>178</v>
      </c>
      <c r="G137">
        <v>383</v>
      </c>
      <c r="H137">
        <v>14556</v>
      </c>
      <c r="I137">
        <v>11129</v>
      </c>
      <c r="J137">
        <v>3427</v>
      </c>
      <c r="K137">
        <v>1871</v>
      </c>
      <c r="L137">
        <v>1362</v>
      </c>
      <c r="M137">
        <v>509</v>
      </c>
    </row>
    <row r="138" spans="2:13">
      <c r="B138" t="s">
        <v>140</v>
      </c>
      <c r="C138">
        <v>57044</v>
      </c>
      <c r="D138">
        <v>37531</v>
      </c>
      <c r="E138">
        <v>14454</v>
      </c>
      <c r="F138">
        <v>1881</v>
      </c>
      <c r="G138">
        <v>3178</v>
      </c>
      <c r="H138">
        <v>47048</v>
      </c>
      <c r="I138">
        <v>33796</v>
      </c>
      <c r="J138">
        <v>13252</v>
      </c>
      <c r="K138">
        <v>4937</v>
      </c>
      <c r="L138">
        <v>3735</v>
      </c>
      <c r="M138">
        <v>1202</v>
      </c>
    </row>
    <row r="139" spans="2:13">
      <c r="B139" t="s">
        <v>8</v>
      </c>
      <c r="C139">
        <v>7299</v>
      </c>
      <c r="D139">
        <v>3947</v>
      </c>
      <c r="E139">
        <v>1327</v>
      </c>
      <c r="F139">
        <v>1182</v>
      </c>
      <c r="G139">
        <v>843</v>
      </c>
      <c r="H139">
        <v>4718</v>
      </c>
      <c r="I139">
        <v>3206</v>
      </c>
      <c r="J139">
        <v>1512</v>
      </c>
      <c r="K139">
        <v>556</v>
      </c>
      <c r="L139">
        <v>741</v>
      </c>
      <c r="M139">
        <v>-185</v>
      </c>
    </row>
    <row r="140" spans="2:13">
      <c r="B140" t="s">
        <v>141</v>
      </c>
      <c r="C140">
        <v>7299</v>
      </c>
      <c r="D140">
        <v>3947</v>
      </c>
      <c r="E140">
        <v>1327</v>
      </c>
      <c r="F140">
        <v>1182</v>
      </c>
      <c r="G140">
        <v>843</v>
      </c>
      <c r="H140">
        <v>4718</v>
      </c>
      <c r="I140">
        <v>3206</v>
      </c>
      <c r="J140">
        <v>1512</v>
      </c>
      <c r="K140">
        <v>556</v>
      </c>
      <c r="L140">
        <v>741</v>
      </c>
      <c r="M140">
        <v>-185</v>
      </c>
    </row>
    <row r="141" spans="2:13">
      <c r="B141" t="s">
        <v>142</v>
      </c>
      <c r="C141">
        <v>6263</v>
      </c>
      <c r="D141">
        <v>4573</v>
      </c>
      <c r="E141">
        <v>1477</v>
      </c>
      <c r="F141">
        <v>74</v>
      </c>
      <c r="G141">
        <v>139</v>
      </c>
      <c r="H141">
        <v>5574</v>
      </c>
      <c r="I141">
        <v>4235</v>
      </c>
      <c r="J141">
        <v>1339</v>
      </c>
      <c r="K141">
        <v>476</v>
      </c>
      <c r="L141">
        <v>338</v>
      </c>
      <c r="M141">
        <v>138</v>
      </c>
    </row>
    <row r="142" spans="2:13">
      <c r="B142" t="s">
        <v>143</v>
      </c>
      <c r="C142">
        <v>4781</v>
      </c>
      <c r="D142">
        <v>2854</v>
      </c>
      <c r="E142">
        <v>1679</v>
      </c>
      <c r="F142">
        <v>90</v>
      </c>
      <c r="G142">
        <v>158</v>
      </c>
      <c r="H142">
        <v>3964</v>
      </c>
      <c r="I142">
        <v>2523</v>
      </c>
      <c r="J142">
        <v>1441</v>
      </c>
      <c r="K142">
        <v>569</v>
      </c>
      <c r="L142">
        <v>331</v>
      </c>
      <c r="M142">
        <v>238</v>
      </c>
    </row>
    <row r="143" spans="2:13">
      <c r="B143" t="s">
        <v>144</v>
      </c>
      <c r="C143">
        <v>10663</v>
      </c>
      <c r="D143">
        <v>6386</v>
      </c>
      <c r="E143">
        <v>3158</v>
      </c>
      <c r="F143">
        <v>138</v>
      </c>
      <c r="G143">
        <v>981</v>
      </c>
      <c r="H143">
        <v>8813</v>
      </c>
      <c r="I143">
        <v>5902</v>
      </c>
      <c r="J143">
        <v>2911</v>
      </c>
      <c r="K143">
        <v>731</v>
      </c>
      <c r="L143">
        <v>484</v>
      </c>
      <c r="M143">
        <v>247</v>
      </c>
    </row>
    <row r="144" spans="2:13">
      <c r="B144" t="s">
        <v>145</v>
      </c>
      <c r="C144">
        <v>4206</v>
      </c>
      <c r="D144">
        <v>3155</v>
      </c>
      <c r="E144">
        <v>915</v>
      </c>
      <c r="F144">
        <v>57</v>
      </c>
      <c r="G144">
        <v>79</v>
      </c>
      <c r="H144">
        <v>3620</v>
      </c>
      <c r="I144">
        <v>2830</v>
      </c>
      <c r="J144">
        <v>790</v>
      </c>
      <c r="K144">
        <v>450</v>
      </c>
      <c r="L144">
        <v>325</v>
      </c>
      <c r="M144">
        <v>125</v>
      </c>
    </row>
    <row r="145" spans="2:13">
      <c r="B145" t="s">
        <v>146</v>
      </c>
      <c r="C145">
        <v>2967</v>
      </c>
      <c r="D145">
        <v>2169</v>
      </c>
      <c r="E145">
        <v>698</v>
      </c>
      <c r="F145">
        <v>35</v>
      </c>
      <c r="G145">
        <v>65</v>
      </c>
      <c r="H145">
        <v>2584</v>
      </c>
      <c r="I145">
        <v>1961</v>
      </c>
      <c r="J145">
        <v>623</v>
      </c>
      <c r="K145">
        <v>283</v>
      </c>
      <c r="L145">
        <v>208</v>
      </c>
      <c r="M145">
        <v>75</v>
      </c>
    </row>
    <row r="146" spans="2:13">
      <c r="B146" t="s">
        <v>147</v>
      </c>
      <c r="C146">
        <v>4631</v>
      </c>
      <c r="D146">
        <v>3375</v>
      </c>
      <c r="E146">
        <v>1096</v>
      </c>
      <c r="F146">
        <v>64</v>
      </c>
      <c r="G146">
        <v>96</v>
      </c>
      <c r="H146">
        <v>3988</v>
      </c>
      <c r="I146">
        <v>3032</v>
      </c>
      <c r="J146">
        <v>956</v>
      </c>
      <c r="K146">
        <v>483</v>
      </c>
      <c r="L146">
        <v>343</v>
      </c>
      <c r="M146">
        <v>140</v>
      </c>
    </row>
    <row r="147" spans="2:13">
      <c r="B147" t="s">
        <v>148</v>
      </c>
      <c r="C147">
        <v>2316</v>
      </c>
      <c r="D147">
        <v>1382</v>
      </c>
      <c r="E147">
        <v>660</v>
      </c>
      <c r="F147">
        <v>37</v>
      </c>
      <c r="G147">
        <v>237</v>
      </c>
      <c r="H147">
        <v>1814</v>
      </c>
      <c r="I147">
        <v>1234</v>
      </c>
      <c r="J147">
        <v>580</v>
      </c>
      <c r="K147">
        <v>228</v>
      </c>
      <c r="L147">
        <v>148</v>
      </c>
      <c r="M147">
        <v>80</v>
      </c>
    </row>
    <row r="148" spans="2:13">
      <c r="B148" t="s">
        <v>149</v>
      </c>
      <c r="C148">
        <v>3589</v>
      </c>
      <c r="D148">
        <v>2143</v>
      </c>
      <c r="E148">
        <v>1035</v>
      </c>
      <c r="F148">
        <v>78</v>
      </c>
      <c r="G148">
        <v>333</v>
      </c>
      <c r="H148">
        <v>2888</v>
      </c>
      <c r="I148">
        <v>1952</v>
      </c>
      <c r="J148">
        <v>936</v>
      </c>
      <c r="K148">
        <v>290</v>
      </c>
      <c r="L148">
        <v>191</v>
      </c>
      <c r="M148">
        <v>99</v>
      </c>
    </row>
    <row r="149" spans="2:13">
      <c r="B149" t="s">
        <v>150</v>
      </c>
      <c r="C149">
        <v>315</v>
      </c>
      <c r="D149">
        <v>186</v>
      </c>
      <c r="E149">
        <v>91</v>
      </c>
      <c r="F149">
        <v>9</v>
      </c>
      <c r="G149">
        <v>29</v>
      </c>
      <c r="H149">
        <v>396</v>
      </c>
      <c r="I149">
        <v>273</v>
      </c>
      <c r="J149">
        <v>123</v>
      </c>
      <c r="K149">
        <v>-119</v>
      </c>
      <c r="L149">
        <v>-87</v>
      </c>
      <c r="M149">
        <v>-32</v>
      </c>
    </row>
    <row r="150" spans="2:13">
      <c r="B150" t="s">
        <v>151</v>
      </c>
      <c r="C150">
        <v>4156</v>
      </c>
      <c r="D150">
        <v>3045</v>
      </c>
      <c r="E150">
        <v>972</v>
      </c>
      <c r="F150">
        <v>47</v>
      </c>
      <c r="G150">
        <v>92</v>
      </c>
      <c r="H150">
        <v>3655</v>
      </c>
      <c r="I150">
        <v>2792</v>
      </c>
      <c r="J150">
        <v>863</v>
      </c>
      <c r="K150">
        <v>362</v>
      </c>
      <c r="L150">
        <v>253</v>
      </c>
      <c r="M150">
        <v>109</v>
      </c>
    </row>
    <row r="151" spans="2:13">
      <c r="B151" t="s">
        <v>152</v>
      </c>
      <c r="C151">
        <v>2630</v>
      </c>
      <c r="D151">
        <v>1952</v>
      </c>
      <c r="E151">
        <v>592</v>
      </c>
      <c r="F151">
        <v>36</v>
      </c>
      <c r="G151">
        <v>50</v>
      </c>
      <c r="H151">
        <v>2283</v>
      </c>
      <c r="I151">
        <v>1764</v>
      </c>
      <c r="J151">
        <v>519</v>
      </c>
      <c r="K151">
        <v>261</v>
      </c>
      <c r="L151">
        <v>188</v>
      </c>
      <c r="M151">
        <v>73</v>
      </c>
    </row>
    <row r="152" spans="2:13">
      <c r="B152" t="s">
        <v>153</v>
      </c>
      <c r="C152">
        <v>3228</v>
      </c>
      <c r="D152">
        <v>2364</v>
      </c>
      <c r="E152">
        <v>754</v>
      </c>
      <c r="F152">
        <v>34</v>
      </c>
      <c r="G152">
        <v>76</v>
      </c>
      <c r="H152">
        <v>2751</v>
      </c>
      <c r="I152">
        <v>2092</v>
      </c>
      <c r="J152">
        <v>659</v>
      </c>
      <c r="K152">
        <v>367</v>
      </c>
      <c r="L152">
        <v>272</v>
      </c>
      <c r="M152">
        <v>95</v>
      </c>
    </row>
    <row r="153" spans="2:13">
      <c r="B153" t="s">
        <v>155</v>
      </c>
      <c r="C153">
        <v>39750</v>
      </c>
      <c r="D153">
        <v>29116</v>
      </c>
      <c r="E153">
        <v>9274</v>
      </c>
      <c r="F153">
        <v>499</v>
      </c>
      <c r="G153">
        <v>861</v>
      </c>
      <c r="H153">
        <v>34201</v>
      </c>
      <c r="I153">
        <v>26118</v>
      </c>
      <c r="J153">
        <v>8083</v>
      </c>
      <c r="K153">
        <v>4189</v>
      </c>
      <c r="L153">
        <v>2998</v>
      </c>
      <c r="M153">
        <v>1191</v>
      </c>
    </row>
    <row r="154" spans="2:13">
      <c r="B154" t="s">
        <v>156</v>
      </c>
      <c r="C154">
        <v>4995</v>
      </c>
      <c r="D154">
        <v>3669</v>
      </c>
      <c r="E154">
        <v>1158</v>
      </c>
      <c r="F154">
        <v>66</v>
      </c>
      <c r="G154">
        <v>102</v>
      </c>
      <c r="H154">
        <v>4242</v>
      </c>
      <c r="I154">
        <v>3256</v>
      </c>
      <c r="J154">
        <v>986</v>
      </c>
      <c r="K154">
        <v>585</v>
      </c>
      <c r="L154">
        <v>413</v>
      </c>
      <c r="M154">
        <v>172</v>
      </c>
    </row>
    <row r="155" spans="2:13">
      <c r="B155" t="s">
        <v>157</v>
      </c>
      <c r="C155">
        <v>4348</v>
      </c>
      <c r="D155">
        <v>3191</v>
      </c>
      <c r="E155">
        <v>1007</v>
      </c>
      <c r="F155">
        <v>51</v>
      </c>
      <c r="G155">
        <v>99</v>
      </c>
      <c r="H155">
        <v>3807</v>
      </c>
      <c r="I155">
        <v>2903</v>
      </c>
      <c r="J155">
        <v>904</v>
      </c>
      <c r="K155">
        <v>391</v>
      </c>
      <c r="L155">
        <v>288</v>
      </c>
      <c r="M155">
        <v>103</v>
      </c>
    </row>
    <row r="156" spans="2:13">
      <c r="B156" t="s">
        <v>158</v>
      </c>
      <c r="C156">
        <v>6292</v>
      </c>
      <c r="D156">
        <v>4576</v>
      </c>
      <c r="E156">
        <v>1495</v>
      </c>
      <c r="F156">
        <v>78</v>
      </c>
      <c r="G156">
        <v>143</v>
      </c>
      <c r="H156">
        <v>5349</v>
      </c>
      <c r="I156">
        <v>4060</v>
      </c>
      <c r="J156">
        <v>1289</v>
      </c>
      <c r="K156">
        <v>722</v>
      </c>
      <c r="L156">
        <v>516</v>
      </c>
      <c r="M156">
        <v>206</v>
      </c>
    </row>
    <row r="157" spans="2:13">
      <c r="B157" t="s">
        <v>159</v>
      </c>
      <c r="C157">
        <v>4362</v>
      </c>
      <c r="D157">
        <v>3225</v>
      </c>
      <c r="E157">
        <v>991</v>
      </c>
      <c r="F157">
        <v>53</v>
      </c>
      <c r="G157">
        <v>93</v>
      </c>
      <c r="H157">
        <v>3818</v>
      </c>
      <c r="I157">
        <v>2936</v>
      </c>
      <c r="J157">
        <v>882</v>
      </c>
      <c r="K157">
        <v>398</v>
      </c>
      <c r="L157">
        <v>289</v>
      </c>
      <c r="M157">
        <v>109</v>
      </c>
    </row>
    <row r="158" spans="2:13">
      <c r="B158" t="s">
        <v>160</v>
      </c>
      <c r="C158">
        <v>3631</v>
      </c>
      <c r="D158">
        <v>2633</v>
      </c>
      <c r="E158">
        <v>872</v>
      </c>
      <c r="F158">
        <v>47</v>
      </c>
      <c r="G158">
        <v>79</v>
      </c>
      <c r="H158">
        <v>3294</v>
      </c>
      <c r="I158">
        <v>2495</v>
      </c>
      <c r="J158">
        <v>799</v>
      </c>
      <c r="K158">
        <v>211</v>
      </c>
      <c r="L158">
        <v>138</v>
      </c>
      <c r="M158">
        <v>73</v>
      </c>
    </row>
    <row r="159" spans="2:13">
      <c r="B159" t="s">
        <v>161</v>
      </c>
      <c r="C159">
        <v>1703</v>
      </c>
      <c r="D159">
        <v>1238</v>
      </c>
      <c r="E159">
        <v>404</v>
      </c>
      <c r="F159">
        <v>22</v>
      </c>
      <c r="G159">
        <v>39</v>
      </c>
      <c r="H159">
        <v>1518</v>
      </c>
      <c r="I159">
        <v>1152</v>
      </c>
      <c r="J159">
        <v>366</v>
      </c>
      <c r="K159">
        <v>124</v>
      </c>
      <c r="L159">
        <v>86</v>
      </c>
      <c r="M159">
        <v>38</v>
      </c>
    </row>
    <row r="160" spans="2:13">
      <c r="B160" t="s">
        <v>162</v>
      </c>
      <c r="C160">
        <v>7271</v>
      </c>
      <c r="D160">
        <v>5337</v>
      </c>
      <c r="E160">
        <v>1687</v>
      </c>
      <c r="F160">
        <v>88</v>
      </c>
      <c r="G160">
        <v>159</v>
      </c>
      <c r="H160">
        <v>6018</v>
      </c>
      <c r="I160">
        <v>4615</v>
      </c>
      <c r="J160">
        <v>1403</v>
      </c>
      <c r="K160">
        <v>1006</v>
      </c>
      <c r="L160">
        <v>722</v>
      </c>
      <c r="M160">
        <v>284</v>
      </c>
    </row>
    <row r="161" spans="2:13">
      <c r="B161" t="s">
        <v>163</v>
      </c>
      <c r="C161">
        <v>7148</v>
      </c>
      <c r="D161">
        <v>5247</v>
      </c>
      <c r="E161">
        <v>1660</v>
      </c>
      <c r="F161">
        <v>94</v>
      </c>
      <c r="G161">
        <v>147</v>
      </c>
      <c r="H161">
        <v>6155</v>
      </c>
      <c r="I161">
        <v>4701</v>
      </c>
      <c r="J161">
        <v>1454</v>
      </c>
      <c r="K161">
        <v>752</v>
      </c>
      <c r="L161">
        <v>546</v>
      </c>
      <c r="M161">
        <v>206</v>
      </c>
    </row>
  </sheetData>
  <mergeCells count="5">
    <mergeCell ref="B2:M2"/>
    <mergeCell ref="C3:G3"/>
    <mergeCell ref="H3:J3"/>
    <mergeCell ref="K3:M3"/>
    <mergeCell ref="B3:B4"/>
  </mergeCells>
  <phoneticPr fontId="3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61"/>
  <sheetViews>
    <sheetView workbookViewId="0">
      <pane ySplit="5" topLeftCell="A54" activePane="bottomLeft" state="frozen"/>
      <selection pane="bottomLeft" activeCell="L72" sqref="L72"/>
    </sheetView>
  </sheetViews>
  <sheetFormatPr defaultColWidth="9" defaultRowHeight="14.4"/>
  <sheetData>
    <row r="1" spans="1:16384" ht="19.5" customHeight="1">
      <c r="A1" s="37" t="s">
        <v>174</v>
      </c>
      <c r="B1" s="38"/>
      <c r="C1" s="39"/>
      <c r="D1" s="39"/>
      <c r="E1" s="39"/>
      <c r="F1" s="39"/>
      <c r="G1" s="14"/>
      <c r="H1" s="13"/>
      <c r="I1" s="13"/>
      <c r="J1" s="13"/>
      <c r="K1" s="13"/>
      <c r="L1" s="14"/>
      <c r="M1" s="1"/>
      <c r="N1" s="1"/>
      <c r="O1" s="1"/>
      <c r="P1" s="1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s="13" customFormat="1" ht="30.75" customHeight="1">
      <c r="A2" s="55" t="s">
        <v>175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16384" s="34" customFormat="1" ht="27" customHeight="1">
      <c r="A3" s="65" t="s">
        <v>165</v>
      </c>
      <c r="B3" s="56" t="s">
        <v>166</v>
      </c>
      <c r="C3" s="57"/>
      <c r="D3" s="57"/>
      <c r="E3" s="57"/>
      <c r="F3" s="58"/>
      <c r="G3" s="59" t="s">
        <v>176</v>
      </c>
      <c r="H3" s="60"/>
      <c r="I3" s="60"/>
      <c r="J3" s="60"/>
      <c r="K3" s="64"/>
      <c r="L3" s="59" t="s">
        <v>177</v>
      </c>
      <c r="M3" s="60"/>
      <c r="N3" s="60"/>
      <c r="O3" s="60"/>
      <c r="P3" s="64"/>
      <c r="Q3" s="65" t="s">
        <v>178</v>
      </c>
      <c r="R3" s="65"/>
      <c r="S3" s="65"/>
      <c r="T3" s="65"/>
      <c r="U3" s="65"/>
    </row>
    <row r="4" spans="1:16384" s="35" customFormat="1" ht="27.75" customHeight="1">
      <c r="A4" s="65"/>
      <c r="B4" s="41" t="s">
        <v>169</v>
      </c>
      <c r="C4" s="41" t="s">
        <v>170</v>
      </c>
      <c r="D4" s="41" t="s">
        <v>171</v>
      </c>
      <c r="E4" s="40" t="s">
        <v>172</v>
      </c>
      <c r="F4" s="40" t="s">
        <v>173</v>
      </c>
      <c r="G4" s="40" t="s">
        <v>169</v>
      </c>
      <c r="H4" s="40" t="s">
        <v>170</v>
      </c>
      <c r="I4" s="40" t="s">
        <v>171</v>
      </c>
      <c r="J4" s="40" t="s">
        <v>172</v>
      </c>
      <c r="K4" s="40" t="s">
        <v>173</v>
      </c>
      <c r="L4" s="40" t="s">
        <v>169</v>
      </c>
      <c r="M4" s="40" t="s">
        <v>170</v>
      </c>
      <c r="N4" s="40" t="s">
        <v>171</v>
      </c>
      <c r="O4" s="40" t="s">
        <v>172</v>
      </c>
      <c r="P4" s="40" t="s">
        <v>173</v>
      </c>
      <c r="Q4" s="40" t="s">
        <v>169</v>
      </c>
      <c r="R4" s="40" t="s">
        <v>170</v>
      </c>
      <c r="S4" s="40" t="s">
        <v>171</v>
      </c>
      <c r="T4" s="40" t="s">
        <v>172</v>
      </c>
      <c r="U4" s="40" t="s">
        <v>173</v>
      </c>
    </row>
    <row r="5" spans="1:16384" s="36" customFormat="1" ht="21" customHeight="1">
      <c r="A5" s="42" t="s">
        <v>5</v>
      </c>
      <c r="B5" s="43">
        <f t="shared" ref="B5:U5" si="0">SUM(B6,B17,B28,B35,B49,B63,B75,B88,B94,B103,B118,B131,B138,B153)</f>
        <v>804940</v>
      </c>
      <c r="C5" s="43">
        <f t="shared" si="0"/>
        <v>518191</v>
      </c>
      <c r="D5" s="43">
        <f t="shared" si="0"/>
        <v>175926</v>
      </c>
      <c r="E5" s="43">
        <f t="shared" si="0"/>
        <v>32437</v>
      </c>
      <c r="F5" s="43">
        <f t="shared" si="0"/>
        <v>78386</v>
      </c>
      <c r="G5" s="43">
        <f t="shared" si="0"/>
        <v>576838</v>
      </c>
      <c r="H5" s="43">
        <f t="shared" si="0"/>
        <v>396021</v>
      </c>
      <c r="I5" s="43">
        <f t="shared" si="0"/>
        <v>109418</v>
      </c>
      <c r="J5" s="43">
        <f t="shared" si="0"/>
        <v>19031</v>
      </c>
      <c r="K5" s="43">
        <f t="shared" si="0"/>
        <v>52368</v>
      </c>
      <c r="L5" s="43">
        <f t="shared" si="0"/>
        <v>89041</v>
      </c>
      <c r="M5" s="43">
        <f t="shared" si="0"/>
        <v>44270</v>
      </c>
      <c r="N5" s="43">
        <f t="shared" si="0"/>
        <v>32317</v>
      </c>
      <c r="O5" s="43">
        <f t="shared" si="0"/>
        <v>2686</v>
      </c>
      <c r="P5" s="43">
        <f t="shared" si="0"/>
        <v>9768</v>
      </c>
      <c r="Q5" s="43">
        <f t="shared" si="0"/>
        <v>139061</v>
      </c>
      <c r="R5" s="43">
        <f t="shared" si="0"/>
        <v>77900</v>
      </c>
      <c r="S5" s="43">
        <f t="shared" si="0"/>
        <v>34191</v>
      </c>
      <c r="T5" s="43">
        <f t="shared" si="0"/>
        <v>10720</v>
      </c>
      <c r="U5" s="43">
        <f t="shared" si="0"/>
        <v>16250</v>
      </c>
    </row>
    <row r="6" spans="1:16384">
      <c r="A6" t="s">
        <v>7</v>
      </c>
      <c r="B6">
        <v>75969</v>
      </c>
      <c r="C6">
        <v>43024</v>
      </c>
      <c r="D6">
        <v>6706</v>
      </c>
      <c r="E6">
        <v>5869</v>
      </c>
      <c r="F6">
        <v>20370</v>
      </c>
      <c r="G6">
        <v>56100</v>
      </c>
      <c r="H6">
        <v>33768</v>
      </c>
      <c r="I6">
        <v>4827</v>
      </c>
      <c r="J6">
        <v>3272</v>
      </c>
      <c r="K6">
        <v>14233</v>
      </c>
      <c r="L6">
        <v>5015</v>
      </c>
      <c r="M6">
        <v>2501</v>
      </c>
      <c r="N6">
        <v>730</v>
      </c>
      <c r="O6">
        <v>282</v>
      </c>
      <c r="P6">
        <v>1502</v>
      </c>
      <c r="Q6">
        <v>14854</v>
      </c>
      <c r="R6">
        <v>6755</v>
      </c>
      <c r="S6">
        <v>1149</v>
      </c>
      <c r="T6">
        <v>2315</v>
      </c>
      <c r="U6">
        <v>4635</v>
      </c>
    </row>
    <row r="7" spans="1:16384">
      <c r="A7" t="s">
        <v>8</v>
      </c>
      <c r="B7">
        <v>49159</v>
      </c>
      <c r="C7">
        <v>26942</v>
      </c>
      <c r="D7">
        <v>481</v>
      </c>
      <c r="E7">
        <v>5437</v>
      </c>
      <c r="F7">
        <v>16299</v>
      </c>
      <c r="G7">
        <v>36537</v>
      </c>
      <c r="H7">
        <v>21931</v>
      </c>
      <c r="I7">
        <v>366</v>
      </c>
      <c r="J7">
        <v>2946</v>
      </c>
      <c r="K7">
        <v>11294</v>
      </c>
      <c r="L7">
        <v>2792</v>
      </c>
      <c r="M7">
        <v>1395</v>
      </c>
      <c r="N7">
        <v>75</v>
      </c>
      <c r="O7">
        <v>249</v>
      </c>
      <c r="P7">
        <v>1073</v>
      </c>
      <c r="Q7">
        <v>9830</v>
      </c>
      <c r="R7">
        <v>3616</v>
      </c>
      <c r="S7">
        <v>40</v>
      </c>
      <c r="T7">
        <v>2242</v>
      </c>
      <c r="U7">
        <v>3932</v>
      </c>
    </row>
    <row r="8" spans="1:16384">
      <c r="A8" t="s">
        <v>9</v>
      </c>
      <c r="B8">
        <v>9432</v>
      </c>
      <c r="C8">
        <v>5618</v>
      </c>
      <c r="D8">
        <v>0</v>
      </c>
      <c r="E8">
        <v>757</v>
      </c>
      <c r="F8">
        <v>3057</v>
      </c>
      <c r="G8">
        <v>6858</v>
      </c>
      <c r="H8">
        <v>4115</v>
      </c>
      <c r="I8">
        <v>0</v>
      </c>
      <c r="J8">
        <v>555</v>
      </c>
      <c r="K8">
        <v>2188</v>
      </c>
      <c r="L8">
        <v>774</v>
      </c>
      <c r="M8">
        <v>387</v>
      </c>
      <c r="N8">
        <v>0</v>
      </c>
      <c r="O8">
        <v>65</v>
      </c>
      <c r="P8">
        <v>322</v>
      </c>
      <c r="Q8">
        <v>1800</v>
      </c>
      <c r="R8">
        <v>1116</v>
      </c>
      <c r="S8">
        <v>0</v>
      </c>
      <c r="T8">
        <v>137</v>
      </c>
      <c r="U8">
        <v>547</v>
      </c>
    </row>
    <row r="9" spans="1:16384">
      <c r="A9" t="s">
        <v>10</v>
      </c>
      <c r="B9">
        <v>5306</v>
      </c>
      <c r="C9">
        <v>2940</v>
      </c>
      <c r="D9">
        <v>481</v>
      </c>
      <c r="E9">
        <v>656</v>
      </c>
      <c r="F9">
        <v>1229</v>
      </c>
      <c r="G9">
        <v>3791</v>
      </c>
      <c r="H9">
        <v>2283</v>
      </c>
      <c r="I9">
        <v>366</v>
      </c>
      <c r="J9">
        <v>382</v>
      </c>
      <c r="K9">
        <v>760</v>
      </c>
      <c r="L9">
        <v>518</v>
      </c>
      <c r="M9">
        <v>258</v>
      </c>
      <c r="N9">
        <v>75</v>
      </c>
      <c r="O9">
        <v>59</v>
      </c>
      <c r="P9">
        <v>126</v>
      </c>
      <c r="Q9">
        <v>997</v>
      </c>
      <c r="R9">
        <v>399</v>
      </c>
      <c r="S9">
        <v>40</v>
      </c>
      <c r="T9">
        <v>215</v>
      </c>
      <c r="U9">
        <v>343</v>
      </c>
    </row>
    <row r="10" spans="1:16384">
      <c r="A10" t="s">
        <v>11</v>
      </c>
      <c r="B10">
        <v>10242</v>
      </c>
      <c r="C10">
        <v>5401</v>
      </c>
      <c r="D10">
        <v>0</v>
      </c>
      <c r="E10">
        <v>1226</v>
      </c>
      <c r="F10">
        <v>3615</v>
      </c>
      <c r="G10">
        <v>7653</v>
      </c>
      <c r="H10">
        <v>4592</v>
      </c>
      <c r="I10">
        <v>0</v>
      </c>
      <c r="J10">
        <v>583</v>
      </c>
      <c r="K10">
        <v>2478</v>
      </c>
      <c r="L10">
        <v>492</v>
      </c>
      <c r="M10">
        <v>246</v>
      </c>
      <c r="N10">
        <v>0</v>
      </c>
      <c r="O10">
        <v>41</v>
      </c>
      <c r="P10">
        <v>205</v>
      </c>
      <c r="Q10">
        <v>2097</v>
      </c>
      <c r="R10">
        <v>563</v>
      </c>
      <c r="S10">
        <v>0</v>
      </c>
      <c r="T10">
        <v>602</v>
      </c>
      <c r="U10">
        <v>932</v>
      </c>
    </row>
    <row r="11" spans="1:16384">
      <c r="A11" t="s">
        <v>12</v>
      </c>
      <c r="B11">
        <v>4170</v>
      </c>
      <c r="C11">
        <v>2170</v>
      </c>
      <c r="D11">
        <v>0</v>
      </c>
      <c r="E11">
        <v>526</v>
      </c>
      <c r="F11">
        <v>1474</v>
      </c>
      <c r="G11">
        <v>3243</v>
      </c>
      <c r="H11">
        <v>1946</v>
      </c>
      <c r="I11">
        <v>0</v>
      </c>
      <c r="J11">
        <v>246</v>
      </c>
      <c r="K11">
        <v>1051</v>
      </c>
      <c r="L11">
        <v>4</v>
      </c>
      <c r="M11">
        <v>2</v>
      </c>
      <c r="N11">
        <v>0</v>
      </c>
      <c r="O11">
        <v>0</v>
      </c>
      <c r="P11">
        <v>2</v>
      </c>
      <c r="Q11">
        <v>923</v>
      </c>
      <c r="R11">
        <v>222</v>
      </c>
      <c r="S11">
        <v>0</v>
      </c>
      <c r="T11">
        <v>280</v>
      </c>
      <c r="U11">
        <v>421</v>
      </c>
    </row>
    <row r="12" spans="1:16384">
      <c r="A12" t="s">
        <v>13</v>
      </c>
      <c r="B12">
        <v>4184</v>
      </c>
      <c r="C12">
        <v>2218</v>
      </c>
      <c r="D12">
        <v>0</v>
      </c>
      <c r="E12">
        <v>517</v>
      </c>
      <c r="F12">
        <v>1449</v>
      </c>
      <c r="G12">
        <v>3239</v>
      </c>
      <c r="H12">
        <v>1943</v>
      </c>
      <c r="I12">
        <v>0</v>
      </c>
      <c r="J12">
        <v>264</v>
      </c>
      <c r="K12">
        <v>1032</v>
      </c>
      <c r="L12">
        <v>86</v>
      </c>
      <c r="M12">
        <v>43</v>
      </c>
      <c r="N12">
        <v>0</v>
      </c>
      <c r="O12">
        <v>7</v>
      </c>
      <c r="P12">
        <v>36</v>
      </c>
      <c r="Q12">
        <v>859</v>
      </c>
      <c r="R12">
        <v>232</v>
      </c>
      <c r="S12">
        <v>0</v>
      </c>
      <c r="T12">
        <v>246</v>
      </c>
      <c r="U12">
        <v>381</v>
      </c>
    </row>
    <row r="13" spans="1:16384">
      <c r="A13" t="s">
        <v>14</v>
      </c>
      <c r="B13">
        <v>10525</v>
      </c>
      <c r="C13">
        <v>5740</v>
      </c>
      <c r="D13">
        <v>0</v>
      </c>
      <c r="E13">
        <v>1159</v>
      </c>
      <c r="F13">
        <v>3626</v>
      </c>
      <c r="G13">
        <v>7788</v>
      </c>
      <c r="H13">
        <v>4673</v>
      </c>
      <c r="I13">
        <v>0</v>
      </c>
      <c r="J13">
        <v>617</v>
      </c>
      <c r="K13">
        <v>2498</v>
      </c>
      <c r="L13">
        <v>680</v>
      </c>
      <c r="M13">
        <v>340</v>
      </c>
      <c r="N13">
        <v>0</v>
      </c>
      <c r="O13">
        <v>57</v>
      </c>
      <c r="P13">
        <v>283</v>
      </c>
      <c r="Q13">
        <v>2057</v>
      </c>
      <c r="R13">
        <v>727</v>
      </c>
      <c r="S13">
        <v>0</v>
      </c>
      <c r="T13">
        <v>485</v>
      </c>
      <c r="U13">
        <v>845</v>
      </c>
    </row>
    <row r="14" spans="1:16384">
      <c r="A14" t="s">
        <v>15</v>
      </c>
      <c r="B14">
        <v>5300</v>
      </c>
      <c r="C14">
        <v>2855</v>
      </c>
      <c r="D14">
        <v>0</v>
      </c>
      <c r="E14">
        <v>596</v>
      </c>
      <c r="F14">
        <v>1849</v>
      </c>
      <c r="G14">
        <v>3965</v>
      </c>
      <c r="H14">
        <v>2379</v>
      </c>
      <c r="I14">
        <v>0</v>
      </c>
      <c r="J14">
        <v>299</v>
      </c>
      <c r="K14">
        <v>1287</v>
      </c>
      <c r="L14">
        <v>238</v>
      </c>
      <c r="M14">
        <v>119</v>
      </c>
      <c r="N14">
        <v>0</v>
      </c>
      <c r="O14">
        <v>20</v>
      </c>
      <c r="P14">
        <v>99</v>
      </c>
      <c r="Q14">
        <v>1097</v>
      </c>
      <c r="R14">
        <v>357</v>
      </c>
      <c r="S14">
        <v>0</v>
      </c>
      <c r="T14">
        <v>277</v>
      </c>
      <c r="U14">
        <v>463</v>
      </c>
    </row>
    <row r="15" spans="1:16384">
      <c r="A15" t="s">
        <v>16</v>
      </c>
      <c r="B15">
        <v>14485</v>
      </c>
      <c r="C15">
        <v>8705</v>
      </c>
      <c r="D15">
        <v>3021</v>
      </c>
      <c r="E15">
        <v>203</v>
      </c>
      <c r="F15">
        <v>2556</v>
      </c>
      <c r="G15">
        <v>10673</v>
      </c>
      <c r="H15">
        <v>6453</v>
      </c>
      <c r="I15">
        <v>2195</v>
      </c>
      <c r="J15">
        <v>152</v>
      </c>
      <c r="K15">
        <v>1873</v>
      </c>
      <c r="L15">
        <v>1056</v>
      </c>
      <c r="M15">
        <v>526</v>
      </c>
      <c r="N15">
        <v>277</v>
      </c>
      <c r="O15">
        <v>15</v>
      </c>
      <c r="P15">
        <v>238</v>
      </c>
      <c r="Q15">
        <v>2756</v>
      </c>
      <c r="R15">
        <v>1726</v>
      </c>
      <c r="S15">
        <v>549</v>
      </c>
      <c r="T15">
        <v>36</v>
      </c>
      <c r="U15">
        <v>445</v>
      </c>
    </row>
    <row r="16" spans="1:16384">
      <c r="A16" t="s">
        <v>17</v>
      </c>
      <c r="B16">
        <v>12325</v>
      </c>
      <c r="C16">
        <v>7377</v>
      </c>
      <c r="D16">
        <v>3204</v>
      </c>
      <c r="E16">
        <v>229</v>
      </c>
      <c r="F16">
        <v>1515</v>
      </c>
      <c r="G16">
        <v>8890</v>
      </c>
      <c r="H16">
        <v>5384</v>
      </c>
      <c r="I16">
        <v>2266</v>
      </c>
      <c r="J16">
        <v>174</v>
      </c>
      <c r="K16">
        <v>1066</v>
      </c>
      <c r="L16">
        <v>1167</v>
      </c>
      <c r="M16">
        <v>580</v>
      </c>
      <c r="N16">
        <v>378</v>
      </c>
      <c r="O16">
        <v>18</v>
      </c>
      <c r="P16">
        <v>191</v>
      </c>
      <c r="Q16">
        <v>2268</v>
      </c>
      <c r="R16">
        <v>1413</v>
      </c>
      <c r="S16">
        <v>560</v>
      </c>
      <c r="T16">
        <v>37</v>
      </c>
      <c r="U16">
        <v>258</v>
      </c>
    </row>
    <row r="17" spans="1:21">
      <c r="A17" t="s">
        <v>19</v>
      </c>
      <c r="B17">
        <v>39178</v>
      </c>
      <c r="C17">
        <v>23889</v>
      </c>
      <c r="D17">
        <v>7279</v>
      </c>
      <c r="E17">
        <v>1940</v>
      </c>
      <c r="F17">
        <v>6070</v>
      </c>
      <c r="G17">
        <v>28126</v>
      </c>
      <c r="H17">
        <v>18168</v>
      </c>
      <c r="I17">
        <v>4575</v>
      </c>
      <c r="J17">
        <v>1063</v>
      </c>
      <c r="K17">
        <v>4320</v>
      </c>
      <c r="L17">
        <v>4006</v>
      </c>
      <c r="M17">
        <v>1995</v>
      </c>
      <c r="N17">
        <v>1209</v>
      </c>
      <c r="O17">
        <v>113</v>
      </c>
      <c r="P17">
        <v>689</v>
      </c>
      <c r="Q17">
        <v>7046</v>
      </c>
      <c r="R17">
        <v>3726</v>
      </c>
      <c r="S17">
        <v>1495</v>
      </c>
      <c r="T17">
        <v>764</v>
      </c>
      <c r="U17">
        <v>1061</v>
      </c>
    </row>
    <row r="18" spans="1:21">
      <c r="A18" t="s">
        <v>8</v>
      </c>
      <c r="B18">
        <v>11245</v>
      </c>
      <c r="C18">
        <v>6087</v>
      </c>
      <c r="D18">
        <v>496</v>
      </c>
      <c r="E18">
        <v>1525</v>
      </c>
      <c r="F18">
        <v>3137</v>
      </c>
      <c r="G18">
        <v>8359</v>
      </c>
      <c r="H18">
        <v>5020</v>
      </c>
      <c r="I18">
        <v>241</v>
      </c>
      <c r="J18">
        <v>784</v>
      </c>
      <c r="K18">
        <v>2314</v>
      </c>
      <c r="L18">
        <v>640</v>
      </c>
      <c r="M18">
        <v>320</v>
      </c>
      <c r="N18">
        <v>21</v>
      </c>
      <c r="O18">
        <v>67</v>
      </c>
      <c r="P18">
        <v>232</v>
      </c>
      <c r="Q18">
        <v>2246</v>
      </c>
      <c r="R18">
        <v>747</v>
      </c>
      <c r="S18">
        <v>234</v>
      </c>
      <c r="T18">
        <v>674</v>
      </c>
      <c r="U18">
        <v>591</v>
      </c>
    </row>
    <row r="19" spans="1:21">
      <c r="A19" t="s">
        <v>20</v>
      </c>
      <c r="B19">
        <v>3123</v>
      </c>
      <c r="C19">
        <v>1765</v>
      </c>
      <c r="D19">
        <v>0</v>
      </c>
      <c r="E19">
        <v>311</v>
      </c>
      <c r="F19">
        <v>1047</v>
      </c>
      <c r="G19">
        <v>2297</v>
      </c>
      <c r="H19">
        <v>1378</v>
      </c>
      <c r="I19">
        <v>0</v>
      </c>
      <c r="J19">
        <v>185</v>
      </c>
      <c r="K19">
        <v>734</v>
      </c>
      <c r="L19">
        <v>214</v>
      </c>
      <c r="M19">
        <v>107</v>
      </c>
      <c r="N19">
        <v>0</v>
      </c>
      <c r="O19">
        <v>20</v>
      </c>
      <c r="P19">
        <v>87</v>
      </c>
      <c r="Q19">
        <v>612</v>
      </c>
      <c r="R19">
        <v>280</v>
      </c>
      <c r="S19">
        <v>0</v>
      </c>
      <c r="T19">
        <v>106</v>
      </c>
      <c r="U19">
        <v>226</v>
      </c>
    </row>
    <row r="20" spans="1:21">
      <c r="A20" t="s">
        <v>21</v>
      </c>
      <c r="B20">
        <v>2743</v>
      </c>
      <c r="C20">
        <v>1448</v>
      </c>
      <c r="D20">
        <v>82</v>
      </c>
      <c r="E20">
        <v>372</v>
      </c>
      <c r="F20">
        <v>841</v>
      </c>
      <c r="G20">
        <v>2054</v>
      </c>
      <c r="H20">
        <v>1233</v>
      </c>
      <c r="I20">
        <v>39</v>
      </c>
      <c r="J20">
        <v>179</v>
      </c>
      <c r="K20">
        <v>603</v>
      </c>
      <c r="L20">
        <v>123</v>
      </c>
      <c r="M20">
        <v>61</v>
      </c>
      <c r="N20">
        <v>3</v>
      </c>
      <c r="O20">
        <v>12</v>
      </c>
      <c r="P20">
        <v>47</v>
      </c>
      <c r="Q20">
        <v>566</v>
      </c>
      <c r="R20">
        <v>154</v>
      </c>
      <c r="S20">
        <v>40</v>
      </c>
      <c r="T20">
        <v>181</v>
      </c>
      <c r="U20">
        <v>191</v>
      </c>
    </row>
    <row r="21" spans="1:21">
      <c r="A21" t="s">
        <v>22</v>
      </c>
      <c r="B21">
        <v>3341</v>
      </c>
      <c r="C21">
        <v>1766</v>
      </c>
      <c r="D21">
        <v>297</v>
      </c>
      <c r="E21">
        <v>550</v>
      </c>
      <c r="F21">
        <v>728</v>
      </c>
      <c r="G21">
        <v>2471</v>
      </c>
      <c r="H21">
        <v>1486</v>
      </c>
      <c r="I21">
        <v>139</v>
      </c>
      <c r="J21">
        <v>261</v>
      </c>
      <c r="K21">
        <v>585</v>
      </c>
      <c r="L21">
        <v>197</v>
      </c>
      <c r="M21">
        <v>99</v>
      </c>
      <c r="N21">
        <v>13</v>
      </c>
      <c r="O21">
        <v>24</v>
      </c>
      <c r="P21">
        <v>61</v>
      </c>
      <c r="Q21">
        <v>673</v>
      </c>
      <c r="R21">
        <v>181</v>
      </c>
      <c r="S21">
        <v>145</v>
      </c>
      <c r="T21">
        <v>265</v>
      </c>
      <c r="U21">
        <v>82</v>
      </c>
    </row>
    <row r="22" spans="1:21">
      <c r="A22" t="s">
        <v>23</v>
      </c>
      <c r="B22">
        <v>2038</v>
      </c>
      <c r="C22">
        <v>1108</v>
      </c>
      <c r="D22">
        <v>117</v>
      </c>
      <c r="E22">
        <v>292</v>
      </c>
      <c r="F22">
        <v>521</v>
      </c>
      <c r="G22">
        <v>1537</v>
      </c>
      <c r="H22">
        <v>923</v>
      </c>
      <c r="I22">
        <v>63</v>
      </c>
      <c r="J22">
        <v>159</v>
      </c>
      <c r="K22">
        <v>392</v>
      </c>
      <c r="L22">
        <v>106</v>
      </c>
      <c r="M22">
        <v>53</v>
      </c>
      <c r="N22">
        <v>5</v>
      </c>
      <c r="O22">
        <v>11</v>
      </c>
      <c r="P22">
        <v>37</v>
      </c>
      <c r="Q22">
        <v>395</v>
      </c>
      <c r="R22">
        <v>132</v>
      </c>
      <c r="S22">
        <v>49</v>
      </c>
      <c r="T22">
        <v>122</v>
      </c>
      <c r="U22">
        <v>92</v>
      </c>
    </row>
    <row r="23" spans="1:21">
      <c r="A23" t="s">
        <v>24</v>
      </c>
      <c r="B23">
        <v>1920</v>
      </c>
      <c r="C23">
        <v>1146</v>
      </c>
      <c r="D23">
        <v>439</v>
      </c>
      <c r="E23">
        <v>57</v>
      </c>
      <c r="F23">
        <v>278</v>
      </c>
      <c r="G23">
        <v>1409</v>
      </c>
      <c r="H23">
        <v>852</v>
      </c>
      <c r="I23">
        <v>317</v>
      </c>
      <c r="J23">
        <v>41</v>
      </c>
      <c r="K23">
        <v>199</v>
      </c>
      <c r="L23">
        <v>148</v>
      </c>
      <c r="M23">
        <v>74</v>
      </c>
      <c r="N23">
        <v>43</v>
      </c>
      <c r="O23">
        <v>4</v>
      </c>
      <c r="P23">
        <v>27</v>
      </c>
      <c r="Q23">
        <v>363</v>
      </c>
      <c r="R23">
        <v>220</v>
      </c>
      <c r="S23">
        <v>79</v>
      </c>
      <c r="T23">
        <v>12</v>
      </c>
      <c r="U23">
        <v>52</v>
      </c>
    </row>
    <row r="24" spans="1:21">
      <c r="A24" t="s">
        <v>25</v>
      </c>
      <c r="B24">
        <v>9552</v>
      </c>
      <c r="C24">
        <v>5701</v>
      </c>
      <c r="D24">
        <v>2499</v>
      </c>
      <c r="E24">
        <v>145</v>
      </c>
      <c r="F24">
        <v>1207</v>
      </c>
      <c r="G24">
        <v>6884</v>
      </c>
      <c r="H24">
        <v>4170</v>
      </c>
      <c r="I24">
        <v>1763</v>
      </c>
      <c r="J24">
        <v>108</v>
      </c>
      <c r="K24">
        <v>843</v>
      </c>
      <c r="L24">
        <v>1002</v>
      </c>
      <c r="M24">
        <v>499</v>
      </c>
      <c r="N24">
        <v>325</v>
      </c>
      <c r="O24">
        <v>4</v>
      </c>
      <c r="P24">
        <v>174</v>
      </c>
      <c r="Q24">
        <v>1666</v>
      </c>
      <c r="R24">
        <v>1032</v>
      </c>
      <c r="S24">
        <v>411</v>
      </c>
      <c r="T24">
        <v>33</v>
      </c>
      <c r="U24">
        <v>190</v>
      </c>
    </row>
    <row r="25" spans="1:21">
      <c r="A25" t="s">
        <v>26</v>
      </c>
      <c r="B25">
        <v>7872</v>
      </c>
      <c r="C25">
        <v>4671</v>
      </c>
      <c r="D25">
        <v>1827</v>
      </c>
      <c r="E25">
        <v>125</v>
      </c>
      <c r="F25">
        <v>1249</v>
      </c>
      <c r="G25">
        <v>5507</v>
      </c>
      <c r="H25">
        <v>3331</v>
      </c>
      <c r="I25">
        <v>1234</v>
      </c>
      <c r="J25">
        <v>90</v>
      </c>
      <c r="K25">
        <v>852</v>
      </c>
      <c r="L25">
        <v>1060</v>
      </c>
      <c r="M25">
        <v>528</v>
      </c>
      <c r="N25">
        <v>308</v>
      </c>
      <c r="O25">
        <v>13</v>
      </c>
      <c r="P25">
        <v>211</v>
      </c>
      <c r="Q25">
        <v>1305</v>
      </c>
      <c r="R25">
        <v>812</v>
      </c>
      <c r="S25">
        <v>285</v>
      </c>
      <c r="T25">
        <v>22</v>
      </c>
      <c r="U25">
        <v>186</v>
      </c>
    </row>
    <row r="26" spans="1:21">
      <c r="A26" t="s">
        <v>27</v>
      </c>
      <c r="B26">
        <v>6594</v>
      </c>
      <c r="C26">
        <v>4831</v>
      </c>
      <c r="D26">
        <v>1544</v>
      </c>
      <c r="E26">
        <v>64</v>
      </c>
      <c r="F26">
        <v>155</v>
      </c>
      <c r="G26">
        <v>4597</v>
      </c>
      <c r="H26">
        <v>3694</v>
      </c>
      <c r="I26">
        <v>786</v>
      </c>
      <c r="J26">
        <v>30</v>
      </c>
      <c r="K26">
        <v>87</v>
      </c>
      <c r="L26">
        <v>860</v>
      </c>
      <c r="M26">
        <v>427</v>
      </c>
      <c r="N26">
        <v>381</v>
      </c>
      <c r="O26">
        <v>17</v>
      </c>
      <c r="P26">
        <v>35</v>
      </c>
      <c r="Q26">
        <v>1137</v>
      </c>
      <c r="R26">
        <v>710</v>
      </c>
      <c r="S26">
        <v>377</v>
      </c>
      <c r="T26">
        <v>17</v>
      </c>
      <c r="U26">
        <v>33</v>
      </c>
    </row>
    <row r="27" spans="1:21">
      <c r="A27" t="s">
        <v>28</v>
      </c>
      <c r="B27">
        <v>1995</v>
      </c>
      <c r="C27">
        <v>1453</v>
      </c>
      <c r="D27">
        <v>474</v>
      </c>
      <c r="E27">
        <v>24</v>
      </c>
      <c r="F27">
        <v>44</v>
      </c>
      <c r="G27">
        <v>1370</v>
      </c>
      <c r="H27">
        <v>1101</v>
      </c>
      <c r="I27">
        <v>234</v>
      </c>
      <c r="J27">
        <v>10</v>
      </c>
      <c r="K27">
        <v>25</v>
      </c>
      <c r="L27">
        <v>296</v>
      </c>
      <c r="M27">
        <v>147</v>
      </c>
      <c r="N27">
        <v>131</v>
      </c>
      <c r="O27">
        <v>8</v>
      </c>
      <c r="P27">
        <v>10</v>
      </c>
      <c r="Q27">
        <v>329</v>
      </c>
      <c r="R27">
        <v>205</v>
      </c>
      <c r="S27">
        <v>109</v>
      </c>
      <c r="T27">
        <v>6</v>
      </c>
      <c r="U27">
        <v>9</v>
      </c>
    </row>
    <row r="28" spans="1:21">
      <c r="A28" t="s">
        <v>30</v>
      </c>
      <c r="B28">
        <v>22463</v>
      </c>
      <c r="C28">
        <v>13184</v>
      </c>
      <c r="D28">
        <v>5361</v>
      </c>
      <c r="E28">
        <v>1369</v>
      </c>
      <c r="F28">
        <v>2549</v>
      </c>
      <c r="G28">
        <v>16213</v>
      </c>
      <c r="H28">
        <v>9916</v>
      </c>
      <c r="I28">
        <v>3671</v>
      </c>
      <c r="J28">
        <v>820</v>
      </c>
      <c r="K28">
        <v>1806</v>
      </c>
      <c r="L28">
        <v>2116</v>
      </c>
      <c r="M28">
        <v>1053</v>
      </c>
      <c r="N28">
        <v>676</v>
      </c>
      <c r="O28">
        <v>72</v>
      </c>
      <c r="P28">
        <v>315</v>
      </c>
      <c r="Q28">
        <v>4134</v>
      </c>
      <c r="R28">
        <v>2215</v>
      </c>
      <c r="S28">
        <v>1014</v>
      </c>
      <c r="T28">
        <v>477</v>
      </c>
      <c r="U28">
        <v>428</v>
      </c>
    </row>
    <row r="29" spans="1:21">
      <c r="A29" t="s">
        <v>8</v>
      </c>
      <c r="B29">
        <v>6154</v>
      </c>
      <c r="C29">
        <v>3364</v>
      </c>
      <c r="D29">
        <v>722</v>
      </c>
      <c r="E29">
        <v>996</v>
      </c>
      <c r="F29">
        <v>1072</v>
      </c>
      <c r="G29">
        <v>4639</v>
      </c>
      <c r="H29">
        <v>2793</v>
      </c>
      <c r="I29">
        <v>464</v>
      </c>
      <c r="J29">
        <v>554</v>
      </c>
      <c r="K29">
        <v>828</v>
      </c>
      <c r="L29">
        <v>280</v>
      </c>
      <c r="M29">
        <v>140</v>
      </c>
      <c r="N29">
        <v>30</v>
      </c>
      <c r="O29">
        <v>35</v>
      </c>
      <c r="P29">
        <v>75</v>
      </c>
      <c r="Q29">
        <v>1235</v>
      </c>
      <c r="R29">
        <v>431</v>
      </c>
      <c r="S29">
        <v>228</v>
      </c>
      <c r="T29">
        <v>407</v>
      </c>
      <c r="U29">
        <v>169</v>
      </c>
    </row>
    <row r="30" spans="1:21">
      <c r="A30" t="s">
        <v>31</v>
      </c>
      <c r="B30">
        <v>3558</v>
      </c>
      <c r="C30">
        <v>1965</v>
      </c>
      <c r="D30">
        <v>283</v>
      </c>
      <c r="E30">
        <v>524</v>
      </c>
      <c r="F30">
        <v>786</v>
      </c>
      <c r="G30">
        <v>2642</v>
      </c>
      <c r="H30">
        <v>1588</v>
      </c>
      <c r="I30">
        <v>154</v>
      </c>
      <c r="J30">
        <v>288</v>
      </c>
      <c r="K30">
        <v>612</v>
      </c>
      <c r="L30">
        <v>198</v>
      </c>
      <c r="M30">
        <v>99</v>
      </c>
      <c r="N30">
        <v>13</v>
      </c>
      <c r="O30">
        <v>23</v>
      </c>
      <c r="P30">
        <v>63</v>
      </c>
      <c r="Q30">
        <v>718</v>
      </c>
      <c r="R30">
        <v>278</v>
      </c>
      <c r="S30">
        <v>116</v>
      </c>
      <c r="T30">
        <v>213</v>
      </c>
      <c r="U30">
        <v>111</v>
      </c>
    </row>
    <row r="31" spans="1:21">
      <c r="A31" t="s">
        <v>32</v>
      </c>
      <c r="B31">
        <v>2596</v>
      </c>
      <c r="C31">
        <v>1399</v>
      </c>
      <c r="D31">
        <v>439</v>
      </c>
      <c r="E31">
        <v>472</v>
      </c>
      <c r="F31">
        <v>286</v>
      </c>
      <c r="G31">
        <v>1997</v>
      </c>
      <c r="H31">
        <v>1205</v>
      </c>
      <c r="I31">
        <v>310</v>
      </c>
      <c r="J31">
        <v>266</v>
      </c>
      <c r="K31">
        <v>216</v>
      </c>
      <c r="L31">
        <v>82</v>
      </c>
      <c r="M31">
        <v>41</v>
      </c>
      <c r="N31">
        <v>17</v>
      </c>
      <c r="O31">
        <v>12</v>
      </c>
      <c r="P31">
        <v>12</v>
      </c>
      <c r="Q31">
        <v>517</v>
      </c>
      <c r="R31">
        <v>153</v>
      </c>
      <c r="S31">
        <v>112</v>
      </c>
      <c r="T31">
        <v>194</v>
      </c>
      <c r="U31">
        <v>58</v>
      </c>
    </row>
    <row r="32" spans="1:21">
      <c r="A32" t="s">
        <v>33</v>
      </c>
      <c r="B32">
        <v>8518</v>
      </c>
      <c r="C32">
        <v>5064</v>
      </c>
      <c r="D32">
        <v>2491</v>
      </c>
      <c r="E32">
        <v>210</v>
      </c>
      <c r="F32">
        <v>753</v>
      </c>
      <c r="G32">
        <v>6010</v>
      </c>
      <c r="H32">
        <v>3645</v>
      </c>
      <c r="I32">
        <v>1719</v>
      </c>
      <c r="J32">
        <v>149</v>
      </c>
      <c r="K32">
        <v>497</v>
      </c>
      <c r="L32">
        <v>1030</v>
      </c>
      <c r="M32">
        <v>512</v>
      </c>
      <c r="N32">
        <v>365</v>
      </c>
      <c r="O32">
        <v>23</v>
      </c>
      <c r="P32">
        <v>130</v>
      </c>
      <c r="Q32">
        <v>1478</v>
      </c>
      <c r="R32">
        <v>907</v>
      </c>
      <c r="S32">
        <v>407</v>
      </c>
      <c r="T32">
        <v>38</v>
      </c>
      <c r="U32">
        <v>126</v>
      </c>
    </row>
    <row r="33" spans="1:21">
      <c r="A33" t="s">
        <v>34</v>
      </c>
      <c r="B33">
        <v>7069</v>
      </c>
      <c r="C33">
        <v>4218</v>
      </c>
      <c r="D33">
        <v>2056</v>
      </c>
      <c r="E33">
        <v>153</v>
      </c>
      <c r="F33">
        <v>642</v>
      </c>
      <c r="G33">
        <v>5034</v>
      </c>
      <c r="H33">
        <v>3053</v>
      </c>
      <c r="I33">
        <v>1436</v>
      </c>
      <c r="J33">
        <v>111</v>
      </c>
      <c r="K33">
        <v>434</v>
      </c>
      <c r="L33">
        <v>755</v>
      </c>
      <c r="M33">
        <v>375</v>
      </c>
      <c r="N33">
        <v>268</v>
      </c>
      <c r="O33">
        <v>13</v>
      </c>
      <c r="P33">
        <v>99</v>
      </c>
      <c r="Q33">
        <v>1280</v>
      </c>
      <c r="R33">
        <v>790</v>
      </c>
      <c r="S33">
        <v>352</v>
      </c>
      <c r="T33">
        <v>29</v>
      </c>
      <c r="U33">
        <v>109</v>
      </c>
    </row>
    <row r="34" spans="1:21">
      <c r="A34" t="s">
        <v>35</v>
      </c>
      <c r="B34">
        <v>722</v>
      </c>
      <c r="C34">
        <v>538</v>
      </c>
      <c r="D34">
        <v>92</v>
      </c>
      <c r="E34">
        <v>10</v>
      </c>
      <c r="F34">
        <v>82</v>
      </c>
      <c r="G34">
        <v>530</v>
      </c>
      <c r="H34">
        <v>425</v>
      </c>
      <c r="I34">
        <v>52</v>
      </c>
      <c r="J34">
        <v>6</v>
      </c>
      <c r="K34">
        <v>47</v>
      </c>
      <c r="L34">
        <v>51</v>
      </c>
      <c r="M34">
        <v>26</v>
      </c>
      <c r="N34">
        <v>13</v>
      </c>
      <c r="O34">
        <v>1</v>
      </c>
      <c r="P34">
        <v>11</v>
      </c>
      <c r="Q34">
        <v>141</v>
      </c>
      <c r="R34">
        <v>87</v>
      </c>
      <c r="S34">
        <v>27</v>
      </c>
      <c r="T34">
        <v>3</v>
      </c>
      <c r="U34">
        <v>24</v>
      </c>
    </row>
    <row r="35" spans="1:21">
      <c r="A35" t="s">
        <v>37</v>
      </c>
      <c r="B35">
        <v>97528</v>
      </c>
      <c r="C35">
        <v>62501</v>
      </c>
      <c r="D35">
        <v>22436</v>
      </c>
      <c r="E35">
        <v>3359</v>
      </c>
      <c r="F35">
        <v>9232</v>
      </c>
      <c r="G35">
        <v>67846</v>
      </c>
      <c r="H35">
        <v>46232</v>
      </c>
      <c r="I35">
        <v>13926</v>
      </c>
      <c r="J35">
        <v>2057</v>
      </c>
      <c r="K35">
        <v>5631</v>
      </c>
      <c r="L35">
        <v>13360</v>
      </c>
      <c r="M35">
        <v>6648</v>
      </c>
      <c r="N35">
        <v>4448</v>
      </c>
      <c r="O35">
        <v>365</v>
      </c>
      <c r="P35">
        <v>1899</v>
      </c>
      <c r="Q35">
        <v>16322</v>
      </c>
      <c r="R35">
        <v>9621</v>
      </c>
      <c r="S35">
        <v>4062</v>
      </c>
      <c r="T35">
        <v>937</v>
      </c>
      <c r="U35">
        <v>1702</v>
      </c>
    </row>
    <row r="36" spans="1:21">
      <c r="A36" t="s">
        <v>8</v>
      </c>
      <c r="B36">
        <v>12950</v>
      </c>
      <c r="C36">
        <v>7199</v>
      </c>
      <c r="D36">
        <v>2329</v>
      </c>
      <c r="E36">
        <v>2095</v>
      </c>
      <c r="F36">
        <v>1327</v>
      </c>
      <c r="G36">
        <v>9418</v>
      </c>
      <c r="H36">
        <v>5687</v>
      </c>
      <c r="I36">
        <v>1599</v>
      </c>
      <c r="J36">
        <v>1221</v>
      </c>
      <c r="K36">
        <v>911</v>
      </c>
      <c r="L36">
        <v>1091</v>
      </c>
      <c r="M36">
        <v>545</v>
      </c>
      <c r="N36">
        <v>250</v>
      </c>
      <c r="O36">
        <v>158</v>
      </c>
      <c r="P36">
        <v>138</v>
      </c>
      <c r="Q36">
        <v>2441</v>
      </c>
      <c r="R36">
        <v>967</v>
      </c>
      <c r="S36">
        <v>480</v>
      </c>
      <c r="T36">
        <v>716</v>
      </c>
      <c r="U36">
        <v>278</v>
      </c>
    </row>
    <row r="37" spans="1:21">
      <c r="A37" t="s">
        <v>38</v>
      </c>
      <c r="B37">
        <v>1052</v>
      </c>
      <c r="C37">
        <v>609</v>
      </c>
      <c r="D37">
        <v>119</v>
      </c>
      <c r="E37">
        <v>117</v>
      </c>
      <c r="F37">
        <v>207</v>
      </c>
      <c r="G37">
        <v>755</v>
      </c>
      <c r="H37">
        <v>455</v>
      </c>
      <c r="I37">
        <v>84</v>
      </c>
      <c r="J37">
        <v>78</v>
      </c>
      <c r="K37">
        <v>138</v>
      </c>
      <c r="L37">
        <v>109</v>
      </c>
      <c r="M37">
        <v>55</v>
      </c>
      <c r="N37">
        <v>19</v>
      </c>
      <c r="O37">
        <v>12</v>
      </c>
      <c r="P37">
        <v>23</v>
      </c>
      <c r="Q37">
        <v>188</v>
      </c>
      <c r="R37">
        <v>99</v>
      </c>
      <c r="S37">
        <v>16</v>
      </c>
      <c r="T37">
        <v>27</v>
      </c>
      <c r="U37">
        <v>46</v>
      </c>
    </row>
    <row r="38" spans="1:21">
      <c r="A38" t="s">
        <v>39</v>
      </c>
      <c r="B38">
        <v>2729</v>
      </c>
      <c r="C38">
        <v>1512</v>
      </c>
      <c r="D38">
        <v>493</v>
      </c>
      <c r="E38">
        <v>474</v>
      </c>
      <c r="F38">
        <v>250</v>
      </c>
      <c r="G38">
        <v>2033</v>
      </c>
      <c r="H38">
        <v>1228</v>
      </c>
      <c r="I38">
        <v>343</v>
      </c>
      <c r="J38">
        <v>287</v>
      </c>
      <c r="K38">
        <v>175</v>
      </c>
      <c r="L38">
        <v>210</v>
      </c>
      <c r="M38">
        <v>105</v>
      </c>
      <c r="N38">
        <v>49</v>
      </c>
      <c r="O38">
        <v>32</v>
      </c>
      <c r="P38">
        <v>24</v>
      </c>
      <c r="Q38">
        <v>486</v>
      </c>
      <c r="R38">
        <v>179</v>
      </c>
      <c r="S38">
        <v>101</v>
      </c>
      <c r="T38">
        <v>155</v>
      </c>
      <c r="U38">
        <v>51</v>
      </c>
    </row>
    <row r="39" spans="1:21">
      <c r="A39" t="s">
        <v>40</v>
      </c>
      <c r="B39">
        <v>2746</v>
      </c>
      <c r="C39">
        <v>1475</v>
      </c>
      <c r="D39">
        <v>523</v>
      </c>
      <c r="E39">
        <v>483</v>
      </c>
      <c r="F39">
        <v>265</v>
      </c>
      <c r="G39">
        <v>2015</v>
      </c>
      <c r="H39">
        <v>1217</v>
      </c>
      <c r="I39">
        <v>360</v>
      </c>
      <c r="J39">
        <v>254</v>
      </c>
      <c r="K39">
        <v>184</v>
      </c>
      <c r="L39">
        <v>186</v>
      </c>
      <c r="M39">
        <v>93</v>
      </c>
      <c r="N39">
        <v>44</v>
      </c>
      <c r="O39">
        <v>27</v>
      </c>
      <c r="P39">
        <v>22</v>
      </c>
      <c r="Q39">
        <v>545</v>
      </c>
      <c r="R39">
        <v>165</v>
      </c>
      <c r="S39">
        <v>119</v>
      </c>
      <c r="T39">
        <v>202</v>
      </c>
      <c r="U39">
        <v>59</v>
      </c>
    </row>
    <row r="40" spans="1:21">
      <c r="A40" t="s">
        <v>41</v>
      </c>
      <c r="B40">
        <v>1940</v>
      </c>
      <c r="C40">
        <v>1050</v>
      </c>
      <c r="D40">
        <v>363</v>
      </c>
      <c r="E40">
        <v>343</v>
      </c>
      <c r="F40">
        <v>184</v>
      </c>
      <c r="G40">
        <v>1414</v>
      </c>
      <c r="H40">
        <v>854</v>
      </c>
      <c r="I40">
        <v>248</v>
      </c>
      <c r="J40">
        <v>186</v>
      </c>
      <c r="K40">
        <v>126</v>
      </c>
      <c r="L40">
        <v>148</v>
      </c>
      <c r="M40">
        <v>74</v>
      </c>
      <c r="N40">
        <v>34</v>
      </c>
      <c r="O40">
        <v>23</v>
      </c>
      <c r="P40">
        <v>17</v>
      </c>
      <c r="Q40">
        <v>378</v>
      </c>
      <c r="R40">
        <v>122</v>
      </c>
      <c r="S40">
        <v>81</v>
      </c>
      <c r="T40">
        <v>134</v>
      </c>
      <c r="U40">
        <v>41</v>
      </c>
    </row>
    <row r="41" spans="1:21">
      <c r="A41" t="s">
        <v>42</v>
      </c>
      <c r="B41">
        <v>4483</v>
      </c>
      <c r="C41">
        <v>2553</v>
      </c>
      <c r="D41">
        <v>831</v>
      </c>
      <c r="E41">
        <v>678</v>
      </c>
      <c r="F41">
        <v>421</v>
      </c>
      <c r="G41">
        <v>3201</v>
      </c>
      <c r="H41">
        <v>1933</v>
      </c>
      <c r="I41">
        <v>564</v>
      </c>
      <c r="J41">
        <v>416</v>
      </c>
      <c r="K41">
        <v>288</v>
      </c>
      <c r="L41">
        <v>438</v>
      </c>
      <c r="M41">
        <v>218</v>
      </c>
      <c r="N41">
        <v>104</v>
      </c>
      <c r="O41">
        <v>64</v>
      </c>
      <c r="P41">
        <v>52</v>
      </c>
      <c r="Q41">
        <v>844</v>
      </c>
      <c r="R41">
        <v>402</v>
      </c>
      <c r="S41">
        <v>163</v>
      </c>
      <c r="T41">
        <v>198</v>
      </c>
      <c r="U41">
        <v>81</v>
      </c>
    </row>
    <row r="42" spans="1:21">
      <c r="A42" t="s">
        <v>43</v>
      </c>
      <c r="B42">
        <v>13021</v>
      </c>
      <c r="C42">
        <v>7689</v>
      </c>
      <c r="D42">
        <v>3896</v>
      </c>
      <c r="E42">
        <v>224</v>
      </c>
      <c r="F42">
        <v>1212</v>
      </c>
      <c r="G42">
        <v>8825</v>
      </c>
      <c r="H42">
        <v>5352</v>
      </c>
      <c r="I42">
        <v>2558</v>
      </c>
      <c r="J42">
        <v>169</v>
      </c>
      <c r="K42">
        <v>746</v>
      </c>
      <c r="L42">
        <v>2198</v>
      </c>
      <c r="M42">
        <v>1093</v>
      </c>
      <c r="N42">
        <v>788</v>
      </c>
      <c r="O42">
        <v>22</v>
      </c>
      <c r="P42">
        <v>295</v>
      </c>
      <c r="Q42">
        <v>1998</v>
      </c>
      <c r="R42">
        <v>1244</v>
      </c>
      <c r="S42">
        <v>550</v>
      </c>
      <c r="T42">
        <v>33</v>
      </c>
      <c r="U42">
        <v>171</v>
      </c>
    </row>
    <row r="43" spans="1:21">
      <c r="A43" t="s">
        <v>44</v>
      </c>
      <c r="B43">
        <v>13723</v>
      </c>
      <c r="C43">
        <v>8127</v>
      </c>
      <c r="D43">
        <v>4080</v>
      </c>
      <c r="E43">
        <v>274</v>
      </c>
      <c r="F43">
        <v>1242</v>
      </c>
      <c r="G43">
        <v>9466</v>
      </c>
      <c r="H43">
        <v>5740</v>
      </c>
      <c r="I43">
        <v>2738</v>
      </c>
      <c r="J43">
        <v>198</v>
      </c>
      <c r="K43">
        <v>790</v>
      </c>
      <c r="L43">
        <v>2066</v>
      </c>
      <c r="M43">
        <v>1027</v>
      </c>
      <c r="N43">
        <v>739</v>
      </c>
      <c r="O43">
        <v>35</v>
      </c>
      <c r="P43">
        <v>265</v>
      </c>
      <c r="Q43">
        <v>2191</v>
      </c>
      <c r="R43">
        <v>1360</v>
      </c>
      <c r="S43">
        <v>603</v>
      </c>
      <c r="T43">
        <v>41</v>
      </c>
      <c r="U43">
        <v>187</v>
      </c>
    </row>
    <row r="44" spans="1:21">
      <c r="A44" t="s">
        <v>45</v>
      </c>
      <c r="B44">
        <v>4770</v>
      </c>
      <c r="C44">
        <v>3479</v>
      </c>
      <c r="D44">
        <v>739</v>
      </c>
      <c r="E44">
        <v>67</v>
      </c>
      <c r="F44">
        <v>485</v>
      </c>
      <c r="G44">
        <v>3302</v>
      </c>
      <c r="H44">
        <v>2650</v>
      </c>
      <c r="I44">
        <v>370</v>
      </c>
      <c r="J44">
        <v>33</v>
      </c>
      <c r="K44">
        <v>249</v>
      </c>
      <c r="L44">
        <v>672</v>
      </c>
      <c r="M44">
        <v>335</v>
      </c>
      <c r="N44">
        <v>195</v>
      </c>
      <c r="O44">
        <v>19</v>
      </c>
      <c r="P44">
        <v>123</v>
      </c>
      <c r="Q44">
        <v>796</v>
      </c>
      <c r="R44">
        <v>494</v>
      </c>
      <c r="S44">
        <v>174</v>
      </c>
      <c r="T44">
        <v>15</v>
      </c>
      <c r="U44">
        <v>113</v>
      </c>
    </row>
    <row r="45" spans="1:21">
      <c r="A45" t="s">
        <v>46</v>
      </c>
      <c r="B45">
        <v>7987</v>
      </c>
      <c r="C45">
        <v>4766</v>
      </c>
      <c r="D45">
        <v>2090</v>
      </c>
      <c r="E45">
        <v>158</v>
      </c>
      <c r="F45">
        <v>973</v>
      </c>
      <c r="G45">
        <v>5702</v>
      </c>
      <c r="H45">
        <v>3454</v>
      </c>
      <c r="I45">
        <v>1458</v>
      </c>
      <c r="J45">
        <v>109</v>
      </c>
      <c r="K45">
        <v>681</v>
      </c>
      <c r="L45">
        <v>882</v>
      </c>
      <c r="M45">
        <v>439</v>
      </c>
      <c r="N45">
        <v>286</v>
      </c>
      <c r="O45">
        <v>24</v>
      </c>
      <c r="P45">
        <v>133</v>
      </c>
      <c r="Q45">
        <v>1403</v>
      </c>
      <c r="R45">
        <v>873</v>
      </c>
      <c r="S45">
        <v>346</v>
      </c>
      <c r="T45">
        <v>25</v>
      </c>
      <c r="U45">
        <v>159</v>
      </c>
    </row>
    <row r="46" spans="1:21">
      <c r="A46" t="s">
        <v>47</v>
      </c>
      <c r="B46">
        <v>12082</v>
      </c>
      <c r="C46">
        <v>7177</v>
      </c>
      <c r="D46">
        <v>3185</v>
      </c>
      <c r="E46">
        <v>209</v>
      </c>
      <c r="F46">
        <v>1511</v>
      </c>
      <c r="G46">
        <v>8366</v>
      </c>
      <c r="H46">
        <v>5067</v>
      </c>
      <c r="I46">
        <v>2139</v>
      </c>
      <c r="J46">
        <v>144</v>
      </c>
      <c r="K46">
        <v>1016</v>
      </c>
      <c r="L46">
        <v>1662</v>
      </c>
      <c r="M46">
        <v>827</v>
      </c>
      <c r="N46">
        <v>539</v>
      </c>
      <c r="O46">
        <v>35</v>
      </c>
      <c r="P46">
        <v>261</v>
      </c>
      <c r="Q46">
        <v>2054</v>
      </c>
      <c r="R46">
        <v>1283</v>
      </c>
      <c r="S46">
        <v>507</v>
      </c>
      <c r="T46">
        <v>30</v>
      </c>
      <c r="U46">
        <v>234</v>
      </c>
    </row>
    <row r="47" spans="1:21">
      <c r="A47" t="s">
        <v>48</v>
      </c>
      <c r="B47">
        <v>14107</v>
      </c>
      <c r="C47">
        <v>10056</v>
      </c>
      <c r="D47">
        <v>2941</v>
      </c>
      <c r="E47">
        <v>160</v>
      </c>
      <c r="F47">
        <v>950</v>
      </c>
      <c r="G47">
        <v>9072</v>
      </c>
      <c r="H47">
        <v>7287</v>
      </c>
      <c r="I47">
        <v>1313</v>
      </c>
      <c r="J47">
        <v>85</v>
      </c>
      <c r="K47">
        <v>387</v>
      </c>
      <c r="L47">
        <v>2941</v>
      </c>
      <c r="M47">
        <v>1463</v>
      </c>
      <c r="N47">
        <v>1052</v>
      </c>
      <c r="O47">
        <v>42</v>
      </c>
      <c r="P47">
        <v>384</v>
      </c>
      <c r="Q47">
        <v>2094</v>
      </c>
      <c r="R47">
        <v>1306</v>
      </c>
      <c r="S47">
        <v>576</v>
      </c>
      <c r="T47">
        <v>33</v>
      </c>
      <c r="U47">
        <v>179</v>
      </c>
    </row>
    <row r="48" spans="1:21">
      <c r="A48" t="s">
        <v>49</v>
      </c>
      <c r="B48">
        <v>18888</v>
      </c>
      <c r="C48">
        <v>14008</v>
      </c>
      <c r="D48">
        <v>3176</v>
      </c>
      <c r="E48">
        <v>172</v>
      </c>
      <c r="F48">
        <v>1532</v>
      </c>
      <c r="G48">
        <v>13695</v>
      </c>
      <c r="H48">
        <v>10995</v>
      </c>
      <c r="I48">
        <v>1751</v>
      </c>
      <c r="J48">
        <v>98</v>
      </c>
      <c r="K48">
        <v>851</v>
      </c>
      <c r="L48">
        <v>1848</v>
      </c>
      <c r="M48">
        <v>919</v>
      </c>
      <c r="N48">
        <v>599</v>
      </c>
      <c r="O48">
        <v>30</v>
      </c>
      <c r="P48">
        <v>300</v>
      </c>
      <c r="Q48">
        <v>3345</v>
      </c>
      <c r="R48">
        <v>2094</v>
      </c>
      <c r="S48">
        <v>826</v>
      </c>
      <c r="T48">
        <v>44</v>
      </c>
      <c r="U48">
        <v>381</v>
      </c>
    </row>
    <row r="49" spans="1:21">
      <c r="A49" t="s">
        <v>51</v>
      </c>
      <c r="B49">
        <v>100374</v>
      </c>
      <c r="C49">
        <v>66837</v>
      </c>
      <c r="D49">
        <v>26679</v>
      </c>
      <c r="E49">
        <v>2563</v>
      </c>
      <c r="F49">
        <v>4295</v>
      </c>
      <c r="G49">
        <v>71106</v>
      </c>
      <c r="H49">
        <v>50525</v>
      </c>
      <c r="I49">
        <v>16173</v>
      </c>
      <c r="J49">
        <v>1575</v>
      </c>
      <c r="K49">
        <v>2833</v>
      </c>
      <c r="L49">
        <v>11639</v>
      </c>
      <c r="M49">
        <v>5780</v>
      </c>
      <c r="N49">
        <v>5036</v>
      </c>
      <c r="O49">
        <v>181</v>
      </c>
      <c r="P49">
        <v>642</v>
      </c>
      <c r="Q49">
        <v>17629</v>
      </c>
      <c r="R49">
        <v>10532</v>
      </c>
      <c r="S49">
        <v>5470</v>
      </c>
      <c r="T49">
        <v>807</v>
      </c>
      <c r="U49">
        <v>820</v>
      </c>
    </row>
    <row r="50" spans="1:21">
      <c r="A50" t="s">
        <v>8</v>
      </c>
      <c r="B50">
        <v>8376</v>
      </c>
      <c r="C50">
        <v>4607</v>
      </c>
      <c r="D50">
        <v>1507</v>
      </c>
      <c r="E50">
        <v>1395</v>
      </c>
      <c r="F50">
        <v>867</v>
      </c>
      <c r="G50">
        <v>6459</v>
      </c>
      <c r="H50">
        <v>3901</v>
      </c>
      <c r="I50">
        <v>1117</v>
      </c>
      <c r="J50">
        <v>806</v>
      </c>
      <c r="K50">
        <v>635</v>
      </c>
      <c r="L50">
        <v>173</v>
      </c>
      <c r="M50">
        <v>86</v>
      </c>
      <c r="N50">
        <v>38</v>
      </c>
      <c r="O50">
        <v>23</v>
      </c>
      <c r="P50">
        <v>26</v>
      </c>
      <c r="Q50">
        <v>1744</v>
      </c>
      <c r="R50">
        <v>620</v>
      </c>
      <c r="S50">
        <v>352</v>
      </c>
      <c r="T50">
        <v>566</v>
      </c>
      <c r="U50">
        <v>206</v>
      </c>
    </row>
    <row r="51" spans="1:21">
      <c r="A51" t="s">
        <v>52</v>
      </c>
      <c r="B51">
        <v>3159</v>
      </c>
      <c r="C51">
        <v>1726</v>
      </c>
      <c r="D51">
        <v>590</v>
      </c>
      <c r="E51">
        <v>543</v>
      </c>
      <c r="F51">
        <v>300</v>
      </c>
      <c r="G51">
        <v>2438</v>
      </c>
      <c r="H51">
        <v>1473</v>
      </c>
      <c r="I51">
        <v>435</v>
      </c>
      <c r="J51">
        <v>308</v>
      </c>
      <c r="K51">
        <v>222</v>
      </c>
      <c r="L51">
        <v>58</v>
      </c>
      <c r="M51">
        <v>29</v>
      </c>
      <c r="N51">
        <v>14</v>
      </c>
      <c r="O51">
        <v>8</v>
      </c>
      <c r="P51">
        <v>7</v>
      </c>
      <c r="Q51">
        <v>663</v>
      </c>
      <c r="R51">
        <v>224</v>
      </c>
      <c r="S51">
        <v>141</v>
      </c>
      <c r="T51">
        <v>227</v>
      </c>
      <c r="U51">
        <v>71</v>
      </c>
    </row>
    <row r="52" spans="1:21">
      <c r="A52" t="s">
        <v>53</v>
      </c>
      <c r="B52">
        <v>4122</v>
      </c>
      <c r="C52">
        <v>2247</v>
      </c>
      <c r="D52">
        <v>767</v>
      </c>
      <c r="E52">
        <v>718</v>
      </c>
      <c r="F52">
        <v>390</v>
      </c>
      <c r="G52">
        <v>3213</v>
      </c>
      <c r="H52">
        <v>1941</v>
      </c>
      <c r="I52">
        <v>571</v>
      </c>
      <c r="J52">
        <v>409</v>
      </c>
      <c r="K52">
        <v>292</v>
      </c>
      <c r="L52">
        <v>41</v>
      </c>
      <c r="M52">
        <v>20</v>
      </c>
      <c r="N52">
        <v>10</v>
      </c>
      <c r="O52">
        <v>6</v>
      </c>
      <c r="P52">
        <v>5</v>
      </c>
      <c r="Q52">
        <v>868</v>
      </c>
      <c r="R52">
        <v>286</v>
      </c>
      <c r="S52">
        <v>186</v>
      </c>
      <c r="T52">
        <v>303</v>
      </c>
      <c r="U52">
        <v>93</v>
      </c>
    </row>
    <row r="53" spans="1:21">
      <c r="A53" t="s">
        <v>54</v>
      </c>
      <c r="B53">
        <v>1095</v>
      </c>
      <c r="C53">
        <v>634</v>
      </c>
      <c r="D53">
        <v>150</v>
      </c>
      <c r="E53">
        <v>134</v>
      </c>
      <c r="F53">
        <v>177</v>
      </c>
      <c r="G53">
        <v>808</v>
      </c>
      <c r="H53">
        <v>487</v>
      </c>
      <c r="I53">
        <v>111</v>
      </c>
      <c r="J53">
        <v>89</v>
      </c>
      <c r="K53">
        <v>121</v>
      </c>
      <c r="L53">
        <v>74</v>
      </c>
      <c r="M53">
        <v>37</v>
      </c>
      <c r="N53">
        <v>14</v>
      </c>
      <c r="O53">
        <v>9</v>
      </c>
      <c r="P53">
        <v>14</v>
      </c>
      <c r="Q53">
        <v>213</v>
      </c>
      <c r="R53">
        <v>110</v>
      </c>
      <c r="S53">
        <v>25</v>
      </c>
      <c r="T53">
        <v>36</v>
      </c>
      <c r="U53">
        <v>42</v>
      </c>
    </row>
    <row r="54" spans="1:21">
      <c r="A54" t="s">
        <v>55</v>
      </c>
      <c r="B54">
        <v>14443</v>
      </c>
      <c r="C54">
        <v>8713</v>
      </c>
      <c r="D54">
        <v>4136</v>
      </c>
      <c r="E54">
        <v>246</v>
      </c>
      <c r="F54">
        <v>1348</v>
      </c>
      <c r="G54">
        <v>10765</v>
      </c>
      <c r="H54">
        <v>6527</v>
      </c>
      <c r="I54">
        <v>3055</v>
      </c>
      <c r="J54">
        <v>189</v>
      </c>
      <c r="K54">
        <v>994</v>
      </c>
      <c r="L54">
        <v>860</v>
      </c>
      <c r="M54">
        <v>428</v>
      </c>
      <c r="N54">
        <v>305</v>
      </c>
      <c r="O54">
        <v>14</v>
      </c>
      <c r="P54">
        <v>113</v>
      </c>
      <c r="Q54">
        <v>2818</v>
      </c>
      <c r="R54">
        <v>1758</v>
      </c>
      <c r="S54">
        <v>776</v>
      </c>
      <c r="T54">
        <v>43</v>
      </c>
      <c r="U54">
        <v>241</v>
      </c>
    </row>
    <row r="55" spans="1:21">
      <c r="A55" t="s">
        <v>56</v>
      </c>
      <c r="B55">
        <v>9992</v>
      </c>
      <c r="C55">
        <v>7348</v>
      </c>
      <c r="D55">
        <v>2315</v>
      </c>
      <c r="E55">
        <v>109</v>
      </c>
      <c r="F55">
        <v>220</v>
      </c>
      <c r="G55">
        <v>7053</v>
      </c>
      <c r="H55">
        <v>5670</v>
      </c>
      <c r="I55">
        <v>1205</v>
      </c>
      <c r="J55">
        <v>68</v>
      </c>
      <c r="K55">
        <v>110</v>
      </c>
      <c r="L55">
        <v>1203</v>
      </c>
      <c r="M55">
        <v>597</v>
      </c>
      <c r="N55">
        <v>533</v>
      </c>
      <c r="O55">
        <v>12</v>
      </c>
      <c r="P55">
        <v>61</v>
      </c>
      <c r="Q55">
        <v>1736</v>
      </c>
      <c r="R55">
        <v>1081</v>
      </c>
      <c r="S55">
        <v>577</v>
      </c>
      <c r="T55">
        <v>29</v>
      </c>
      <c r="U55">
        <v>49</v>
      </c>
    </row>
    <row r="56" spans="1:21">
      <c r="A56" t="s">
        <v>57</v>
      </c>
      <c r="B56">
        <v>16673</v>
      </c>
      <c r="C56">
        <v>12290</v>
      </c>
      <c r="D56">
        <v>3849</v>
      </c>
      <c r="E56">
        <v>164</v>
      </c>
      <c r="F56">
        <v>370</v>
      </c>
      <c r="G56">
        <v>11783</v>
      </c>
      <c r="H56">
        <v>9471</v>
      </c>
      <c r="I56">
        <v>2015</v>
      </c>
      <c r="J56">
        <v>83</v>
      </c>
      <c r="K56">
        <v>214</v>
      </c>
      <c r="L56">
        <v>1892</v>
      </c>
      <c r="M56">
        <v>940</v>
      </c>
      <c r="N56">
        <v>838</v>
      </c>
      <c r="O56">
        <v>43</v>
      </c>
      <c r="P56">
        <v>71</v>
      </c>
      <c r="Q56">
        <v>2998</v>
      </c>
      <c r="R56">
        <v>1879</v>
      </c>
      <c r="S56">
        <v>996</v>
      </c>
      <c r="T56">
        <v>38</v>
      </c>
      <c r="U56">
        <v>85</v>
      </c>
    </row>
    <row r="57" spans="1:21">
      <c r="A57" t="s">
        <v>58</v>
      </c>
      <c r="B57">
        <v>12103</v>
      </c>
      <c r="C57">
        <v>7151</v>
      </c>
      <c r="D57">
        <v>4329</v>
      </c>
      <c r="E57">
        <v>176</v>
      </c>
      <c r="F57">
        <v>447</v>
      </c>
      <c r="G57">
        <v>8074</v>
      </c>
      <c r="H57">
        <v>4905</v>
      </c>
      <c r="I57">
        <v>2758</v>
      </c>
      <c r="J57">
        <v>132</v>
      </c>
      <c r="K57">
        <v>279</v>
      </c>
      <c r="L57">
        <v>2109</v>
      </c>
      <c r="M57">
        <v>1047</v>
      </c>
      <c r="N57">
        <v>933</v>
      </c>
      <c r="O57">
        <v>16</v>
      </c>
      <c r="P57">
        <v>113</v>
      </c>
      <c r="Q57">
        <v>1920</v>
      </c>
      <c r="R57">
        <v>1199</v>
      </c>
      <c r="S57">
        <v>638</v>
      </c>
      <c r="T57">
        <v>28</v>
      </c>
      <c r="U57">
        <v>55</v>
      </c>
    </row>
    <row r="58" spans="1:21">
      <c r="A58" t="s">
        <v>59</v>
      </c>
      <c r="B58">
        <v>12213</v>
      </c>
      <c r="C58">
        <v>7245</v>
      </c>
      <c r="D58">
        <v>4344</v>
      </c>
      <c r="E58">
        <v>180</v>
      </c>
      <c r="F58">
        <v>444</v>
      </c>
      <c r="G58">
        <v>8304</v>
      </c>
      <c r="H58">
        <v>5045</v>
      </c>
      <c r="I58">
        <v>2837</v>
      </c>
      <c r="J58">
        <v>136</v>
      </c>
      <c r="K58">
        <v>286</v>
      </c>
      <c r="L58">
        <v>1895</v>
      </c>
      <c r="M58">
        <v>941</v>
      </c>
      <c r="N58">
        <v>838</v>
      </c>
      <c r="O58">
        <v>16</v>
      </c>
      <c r="P58">
        <v>100</v>
      </c>
      <c r="Q58">
        <v>2014</v>
      </c>
      <c r="R58">
        <v>1259</v>
      </c>
      <c r="S58">
        <v>669</v>
      </c>
      <c r="T58">
        <v>28</v>
      </c>
      <c r="U58">
        <v>58</v>
      </c>
    </row>
    <row r="59" spans="1:21">
      <c r="A59" t="s">
        <v>60</v>
      </c>
      <c r="B59">
        <v>8122</v>
      </c>
      <c r="C59">
        <v>5943</v>
      </c>
      <c r="D59">
        <v>1909</v>
      </c>
      <c r="E59">
        <v>74</v>
      </c>
      <c r="F59">
        <v>196</v>
      </c>
      <c r="G59">
        <v>5664</v>
      </c>
      <c r="H59">
        <v>4552</v>
      </c>
      <c r="I59">
        <v>967</v>
      </c>
      <c r="J59">
        <v>38</v>
      </c>
      <c r="K59">
        <v>107</v>
      </c>
      <c r="L59">
        <v>1142</v>
      </c>
      <c r="M59">
        <v>567</v>
      </c>
      <c r="N59">
        <v>505</v>
      </c>
      <c r="O59">
        <v>18</v>
      </c>
      <c r="P59">
        <v>52</v>
      </c>
      <c r="Q59">
        <v>1316</v>
      </c>
      <c r="R59">
        <v>824</v>
      </c>
      <c r="S59">
        <v>437</v>
      </c>
      <c r="T59">
        <v>18</v>
      </c>
      <c r="U59">
        <v>37</v>
      </c>
    </row>
    <row r="60" spans="1:21">
      <c r="A60" t="s">
        <v>61</v>
      </c>
      <c r="B60">
        <v>10331</v>
      </c>
      <c r="C60">
        <v>7618</v>
      </c>
      <c r="D60">
        <v>2368</v>
      </c>
      <c r="E60">
        <v>129</v>
      </c>
      <c r="F60">
        <v>216</v>
      </c>
      <c r="G60">
        <v>7393</v>
      </c>
      <c r="H60">
        <v>5942</v>
      </c>
      <c r="I60">
        <v>1263</v>
      </c>
      <c r="J60">
        <v>81</v>
      </c>
      <c r="K60">
        <v>107</v>
      </c>
      <c r="L60">
        <v>1158</v>
      </c>
      <c r="M60">
        <v>575</v>
      </c>
      <c r="N60">
        <v>513</v>
      </c>
      <c r="O60">
        <v>12</v>
      </c>
      <c r="P60">
        <v>58</v>
      </c>
      <c r="Q60">
        <v>1780</v>
      </c>
      <c r="R60">
        <v>1101</v>
      </c>
      <c r="S60">
        <v>592</v>
      </c>
      <c r="T60">
        <v>36</v>
      </c>
      <c r="U60">
        <v>51</v>
      </c>
    </row>
    <row r="61" spans="1:21">
      <c r="A61" t="s">
        <v>62</v>
      </c>
      <c r="B61">
        <v>3510</v>
      </c>
      <c r="C61">
        <v>2592</v>
      </c>
      <c r="D61">
        <v>803</v>
      </c>
      <c r="E61">
        <v>33</v>
      </c>
      <c r="F61">
        <v>82</v>
      </c>
      <c r="G61">
        <v>2520</v>
      </c>
      <c r="H61">
        <v>2027</v>
      </c>
      <c r="I61">
        <v>429</v>
      </c>
      <c r="J61">
        <v>16</v>
      </c>
      <c r="K61">
        <v>48</v>
      </c>
      <c r="L61">
        <v>416</v>
      </c>
      <c r="M61">
        <v>207</v>
      </c>
      <c r="N61">
        <v>183</v>
      </c>
      <c r="O61">
        <v>9</v>
      </c>
      <c r="P61">
        <v>17</v>
      </c>
      <c r="Q61">
        <v>574</v>
      </c>
      <c r="R61">
        <v>358</v>
      </c>
      <c r="S61">
        <v>191</v>
      </c>
      <c r="T61">
        <v>8</v>
      </c>
      <c r="U61">
        <v>17</v>
      </c>
    </row>
    <row r="62" spans="1:21">
      <c r="A62" t="s">
        <v>63</v>
      </c>
      <c r="B62">
        <v>4611</v>
      </c>
      <c r="C62">
        <v>3330</v>
      </c>
      <c r="D62">
        <v>1119</v>
      </c>
      <c r="E62">
        <v>57</v>
      </c>
      <c r="F62">
        <v>105</v>
      </c>
      <c r="G62">
        <v>3091</v>
      </c>
      <c r="H62">
        <v>2485</v>
      </c>
      <c r="I62">
        <v>527</v>
      </c>
      <c r="J62">
        <v>26</v>
      </c>
      <c r="K62">
        <v>53</v>
      </c>
      <c r="L62">
        <v>791</v>
      </c>
      <c r="M62">
        <v>392</v>
      </c>
      <c r="N62">
        <v>350</v>
      </c>
      <c r="O62">
        <v>18</v>
      </c>
      <c r="P62">
        <v>31</v>
      </c>
      <c r="Q62">
        <v>729</v>
      </c>
      <c r="R62">
        <v>453</v>
      </c>
      <c r="S62">
        <v>242</v>
      </c>
      <c r="T62">
        <v>13</v>
      </c>
      <c r="U62">
        <v>21</v>
      </c>
    </row>
    <row r="63" spans="1:21">
      <c r="A63" t="s">
        <v>65</v>
      </c>
      <c r="B63">
        <v>53827</v>
      </c>
      <c r="C63">
        <v>33389</v>
      </c>
      <c r="D63">
        <v>12172</v>
      </c>
      <c r="E63">
        <v>2650</v>
      </c>
      <c r="F63">
        <v>5616</v>
      </c>
      <c r="G63">
        <v>39253</v>
      </c>
      <c r="H63">
        <v>25554</v>
      </c>
      <c r="I63">
        <v>8144</v>
      </c>
      <c r="J63">
        <v>1614</v>
      </c>
      <c r="K63">
        <v>3941</v>
      </c>
      <c r="L63">
        <v>4932</v>
      </c>
      <c r="M63">
        <v>2455</v>
      </c>
      <c r="N63">
        <v>1651</v>
      </c>
      <c r="O63">
        <v>159</v>
      </c>
      <c r="P63">
        <v>667</v>
      </c>
      <c r="Q63">
        <v>9642</v>
      </c>
      <c r="R63">
        <v>5380</v>
      </c>
      <c r="S63">
        <v>2377</v>
      </c>
      <c r="T63">
        <v>877</v>
      </c>
      <c r="U63">
        <v>1008</v>
      </c>
    </row>
    <row r="64" spans="1:21">
      <c r="A64" t="s">
        <v>8</v>
      </c>
      <c r="B64">
        <v>11975</v>
      </c>
      <c r="C64">
        <v>6620</v>
      </c>
      <c r="D64">
        <v>2050</v>
      </c>
      <c r="E64">
        <v>1903</v>
      </c>
      <c r="F64">
        <v>1402</v>
      </c>
      <c r="G64">
        <v>9088</v>
      </c>
      <c r="H64">
        <v>5486</v>
      </c>
      <c r="I64">
        <v>1484</v>
      </c>
      <c r="J64">
        <v>1103</v>
      </c>
      <c r="K64">
        <v>1015</v>
      </c>
      <c r="L64">
        <v>551</v>
      </c>
      <c r="M64">
        <v>275</v>
      </c>
      <c r="N64">
        <v>115</v>
      </c>
      <c r="O64">
        <v>73</v>
      </c>
      <c r="P64">
        <v>88</v>
      </c>
      <c r="Q64">
        <v>2336</v>
      </c>
      <c r="R64">
        <v>859</v>
      </c>
      <c r="S64">
        <v>451</v>
      </c>
      <c r="T64">
        <v>727</v>
      </c>
      <c r="U64">
        <v>299</v>
      </c>
    </row>
    <row r="65" spans="1:21">
      <c r="A65" t="s">
        <v>66</v>
      </c>
      <c r="B65">
        <v>8503</v>
      </c>
      <c r="C65">
        <v>4581</v>
      </c>
      <c r="D65">
        <v>1601</v>
      </c>
      <c r="E65">
        <v>1507</v>
      </c>
      <c r="F65">
        <v>814</v>
      </c>
      <c r="G65">
        <v>6487</v>
      </c>
      <c r="H65">
        <v>3918</v>
      </c>
      <c r="I65">
        <v>1158</v>
      </c>
      <c r="J65">
        <v>819</v>
      </c>
      <c r="K65">
        <v>592</v>
      </c>
      <c r="L65">
        <v>236</v>
      </c>
      <c r="M65">
        <v>118</v>
      </c>
      <c r="N65">
        <v>55</v>
      </c>
      <c r="O65">
        <v>35</v>
      </c>
      <c r="P65">
        <v>28</v>
      </c>
      <c r="Q65">
        <v>1780</v>
      </c>
      <c r="R65">
        <v>545</v>
      </c>
      <c r="S65">
        <v>388</v>
      </c>
      <c r="T65">
        <v>653</v>
      </c>
      <c r="U65">
        <v>194</v>
      </c>
    </row>
    <row r="66" spans="1:21">
      <c r="A66" t="s">
        <v>67</v>
      </c>
      <c r="B66">
        <v>1687</v>
      </c>
      <c r="C66">
        <v>986</v>
      </c>
      <c r="D66">
        <v>229</v>
      </c>
      <c r="E66">
        <v>203</v>
      </c>
      <c r="F66">
        <v>269</v>
      </c>
      <c r="G66">
        <v>1225</v>
      </c>
      <c r="H66">
        <v>739</v>
      </c>
      <c r="I66">
        <v>160</v>
      </c>
      <c r="J66">
        <v>140</v>
      </c>
      <c r="K66">
        <v>186</v>
      </c>
      <c r="L66">
        <v>159</v>
      </c>
      <c r="M66">
        <v>79</v>
      </c>
      <c r="N66">
        <v>32</v>
      </c>
      <c r="O66">
        <v>19</v>
      </c>
      <c r="P66">
        <v>29</v>
      </c>
      <c r="Q66">
        <v>303</v>
      </c>
      <c r="R66">
        <v>168</v>
      </c>
      <c r="S66">
        <v>37</v>
      </c>
      <c r="T66">
        <v>44</v>
      </c>
      <c r="U66">
        <v>54</v>
      </c>
    </row>
    <row r="67" spans="1:21">
      <c r="A67" t="s">
        <v>68</v>
      </c>
      <c r="B67">
        <v>1298</v>
      </c>
      <c r="C67">
        <v>767</v>
      </c>
      <c r="D67">
        <v>153</v>
      </c>
      <c r="E67">
        <v>136</v>
      </c>
      <c r="F67">
        <v>242</v>
      </c>
      <c r="G67">
        <v>959</v>
      </c>
      <c r="H67">
        <v>578</v>
      </c>
      <c r="I67">
        <v>112</v>
      </c>
      <c r="J67">
        <v>96</v>
      </c>
      <c r="K67">
        <v>173</v>
      </c>
      <c r="L67">
        <v>86</v>
      </c>
      <c r="M67">
        <v>43</v>
      </c>
      <c r="N67">
        <v>15</v>
      </c>
      <c r="O67">
        <v>10</v>
      </c>
      <c r="P67">
        <v>18</v>
      </c>
      <c r="Q67">
        <v>253</v>
      </c>
      <c r="R67">
        <v>146</v>
      </c>
      <c r="S67">
        <v>26</v>
      </c>
      <c r="T67">
        <v>30</v>
      </c>
      <c r="U67">
        <v>51</v>
      </c>
    </row>
    <row r="68" spans="1:21">
      <c r="A68" t="s">
        <v>69</v>
      </c>
      <c r="B68">
        <v>487</v>
      </c>
      <c r="C68">
        <v>286</v>
      </c>
      <c r="D68">
        <v>67</v>
      </c>
      <c r="E68">
        <v>57</v>
      </c>
      <c r="F68">
        <v>77</v>
      </c>
      <c r="G68">
        <v>417</v>
      </c>
      <c r="H68">
        <v>251</v>
      </c>
      <c r="I68">
        <v>54</v>
      </c>
      <c r="J68">
        <v>48</v>
      </c>
      <c r="K68">
        <v>64</v>
      </c>
      <c r="L68">
        <v>70</v>
      </c>
      <c r="M68">
        <v>35</v>
      </c>
      <c r="N68">
        <v>13</v>
      </c>
      <c r="O68">
        <v>9</v>
      </c>
      <c r="P68">
        <v>13</v>
      </c>
      <c r="Q68">
        <v>0</v>
      </c>
      <c r="R68">
        <v>0</v>
      </c>
      <c r="S68">
        <v>0</v>
      </c>
      <c r="T68">
        <v>0</v>
      </c>
      <c r="U68">
        <v>0</v>
      </c>
    </row>
    <row r="69" spans="1:21">
      <c r="A69" t="s">
        <v>70</v>
      </c>
      <c r="B69">
        <v>5801</v>
      </c>
      <c r="C69">
        <v>3495</v>
      </c>
      <c r="D69">
        <v>1317</v>
      </c>
      <c r="E69">
        <v>118</v>
      </c>
      <c r="F69">
        <v>871</v>
      </c>
      <c r="G69">
        <v>4305</v>
      </c>
      <c r="H69">
        <v>2604</v>
      </c>
      <c r="I69">
        <v>968</v>
      </c>
      <c r="J69">
        <v>90</v>
      </c>
      <c r="K69">
        <v>643</v>
      </c>
      <c r="L69">
        <v>297</v>
      </c>
      <c r="M69">
        <v>148</v>
      </c>
      <c r="N69">
        <v>87</v>
      </c>
      <c r="O69">
        <v>5</v>
      </c>
      <c r="P69">
        <v>57</v>
      </c>
      <c r="Q69">
        <v>1199</v>
      </c>
      <c r="R69">
        <v>743</v>
      </c>
      <c r="S69">
        <v>262</v>
      </c>
      <c r="T69">
        <v>23</v>
      </c>
      <c r="U69">
        <v>171</v>
      </c>
    </row>
    <row r="70" spans="1:21">
      <c r="A70" t="s">
        <v>71</v>
      </c>
      <c r="B70">
        <v>12639</v>
      </c>
      <c r="C70">
        <v>9348</v>
      </c>
      <c r="D70">
        <v>2879</v>
      </c>
      <c r="E70">
        <v>132</v>
      </c>
      <c r="F70">
        <v>280</v>
      </c>
      <c r="G70">
        <v>9109</v>
      </c>
      <c r="H70">
        <v>7322</v>
      </c>
      <c r="I70">
        <v>1555</v>
      </c>
      <c r="J70">
        <v>72</v>
      </c>
      <c r="K70">
        <v>160</v>
      </c>
      <c r="L70">
        <v>1368</v>
      </c>
      <c r="M70">
        <v>679</v>
      </c>
      <c r="N70">
        <v>606</v>
      </c>
      <c r="O70">
        <v>25</v>
      </c>
      <c r="P70">
        <v>58</v>
      </c>
      <c r="Q70">
        <v>2162</v>
      </c>
      <c r="R70">
        <v>1347</v>
      </c>
      <c r="S70">
        <v>718</v>
      </c>
      <c r="T70">
        <v>35</v>
      </c>
      <c r="U70">
        <v>62</v>
      </c>
    </row>
    <row r="71" spans="1:21">
      <c r="A71" t="s">
        <v>72</v>
      </c>
      <c r="B71">
        <v>5965</v>
      </c>
      <c r="C71">
        <v>3558</v>
      </c>
      <c r="D71">
        <v>1557</v>
      </c>
      <c r="E71">
        <v>137</v>
      </c>
      <c r="F71">
        <v>713</v>
      </c>
      <c r="G71">
        <v>4318</v>
      </c>
      <c r="H71">
        <v>2615</v>
      </c>
      <c r="I71">
        <v>1104</v>
      </c>
      <c r="J71">
        <v>98</v>
      </c>
      <c r="K71">
        <v>501</v>
      </c>
      <c r="L71">
        <v>592</v>
      </c>
      <c r="M71">
        <v>295</v>
      </c>
      <c r="N71">
        <v>192</v>
      </c>
      <c r="O71">
        <v>13</v>
      </c>
      <c r="P71">
        <v>92</v>
      </c>
      <c r="Q71">
        <v>1055</v>
      </c>
      <c r="R71">
        <v>648</v>
      </c>
      <c r="S71">
        <v>261</v>
      </c>
      <c r="T71">
        <v>26</v>
      </c>
      <c r="U71">
        <v>120</v>
      </c>
    </row>
    <row r="72" spans="1:21">
      <c r="A72" t="s">
        <v>73</v>
      </c>
      <c r="B72">
        <v>6554</v>
      </c>
      <c r="C72">
        <v>3863</v>
      </c>
      <c r="D72">
        <v>1532</v>
      </c>
      <c r="E72">
        <v>108</v>
      </c>
      <c r="F72">
        <v>1051</v>
      </c>
      <c r="G72">
        <v>4500</v>
      </c>
      <c r="H72">
        <v>2722</v>
      </c>
      <c r="I72">
        <v>1004</v>
      </c>
      <c r="J72">
        <v>78</v>
      </c>
      <c r="K72">
        <v>696</v>
      </c>
      <c r="L72">
        <v>1104</v>
      </c>
      <c r="M72">
        <v>550</v>
      </c>
      <c r="N72">
        <v>321</v>
      </c>
      <c r="O72">
        <v>13</v>
      </c>
      <c r="P72">
        <v>220</v>
      </c>
      <c r="Q72">
        <v>950</v>
      </c>
      <c r="R72">
        <v>591</v>
      </c>
      <c r="S72">
        <v>207</v>
      </c>
      <c r="T72">
        <v>17</v>
      </c>
      <c r="U72">
        <v>135</v>
      </c>
    </row>
    <row r="73" spans="1:21">
      <c r="A73" t="s">
        <v>74</v>
      </c>
      <c r="B73">
        <v>4802</v>
      </c>
      <c r="C73">
        <v>2868</v>
      </c>
      <c r="D73">
        <v>1247</v>
      </c>
      <c r="E73">
        <v>125</v>
      </c>
      <c r="F73">
        <v>562</v>
      </c>
      <c r="G73">
        <v>3485</v>
      </c>
      <c r="H73">
        <v>2111</v>
      </c>
      <c r="I73">
        <v>889</v>
      </c>
      <c r="J73">
        <v>88</v>
      </c>
      <c r="K73">
        <v>397</v>
      </c>
      <c r="L73">
        <v>439</v>
      </c>
      <c r="M73">
        <v>218</v>
      </c>
      <c r="N73">
        <v>142</v>
      </c>
      <c r="O73">
        <v>14</v>
      </c>
      <c r="P73">
        <v>65</v>
      </c>
      <c r="Q73">
        <v>878</v>
      </c>
      <c r="R73">
        <v>539</v>
      </c>
      <c r="S73">
        <v>216</v>
      </c>
      <c r="T73">
        <v>23</v>
      </c>
      <c r="U73">
        <v>100</v>
      </c>
    </row>
    <row r="74" spans="1:21">
      <c r="A74" t="s">
        <v>75</v>
      </c>
      <c r="B74">
        <v>6091</v>
      </c>
      <c r="C74">
        <v>3637</v>
      </c>
      <c r="D74">
        <v>1590</v>
      </c>
      <c r="E74">
        <v>127</v>
      </c>
      <c r="F74">
        <v>737</v>
      </c>
      <c r="G74">
        <v>4448</v>
      </c>
      <c r="H74">
        <v>2694</v>
      </c>
      <c r="I74">
        <v>1140</v>
      </c>
      <c r="J74">
        <v>85</v>
      </c>
      <c r="K74">
        <v>529</v>
      </c>
      <c r="L74">
        <v>581</v>
      </c>
      <c r="M74">
        <v>290</v>
      </c>
      <c r="N74">
        <v>188</v>
      </c>
      <c r="O74">
        <v>16</v>
      </c>
      <c r="P74">
        <v>87</v>
      </c>
      <c r="Q74">
        <v>1062</v>
      </c>
      <c r="R74">
        <v>653</v>
      </c>
      <c r="S74">
        <v>262</v>
      </c>
      <c r="T74">
        <v>26</v>
      </c>
      <c r="U74">
        <v>121</v>
      </c>
    </row>
    <row r="75" spans="1:21">
      <c r="A75" t="s">
        <v>77</v>
      </c>
      <c r="B75">
        <v>46783</v>
      </c>
      <c r="C75">
        <v>28496</v>
      </c>
      <c r="D75">
        <v>11105</v>
      </c>
      <c r="E75">
        <v>2435</v>
      </c>
      <c r="F75">
        <v>4747</v>
      </c>
      <c r="G75">
        <v>32909</v>
      </c>
      <c r="H75">
        <v>21072</v>
      </c>
      <c r="I75">
        <v>7270</v>
      </c>
      <c r="J75">
        <v>1464</v>
      </c>
      <c r="K75">
        <v>3103</v>
      </c>
      <c r="L75">
        <v>5881</v>
      </c>
      <c r="M75">
        <v>2928</v>
      </c>
      <c r="N75">
        <v>1907</v>
      </c>
      <c r="O75">
        <v>280</v>
      </c>
      <c r="P75">
        <v>766</v>
      </c>
      <c r="Q75">
        <v>7993</v>
      </c>
      <c r="R75">
        <v>4496</v>
      </c>
      <c r="S75">
        <v>1928</v>
      </c>
      <c r="T75">
        <v>691</v>
      </c>
      <c r="U75">
        <v>878</v>
      </c>
    </row>
    <row r="76" spans="1:21">
      <c r="A76" t="s">
        <v>8</v>
      </c>
      <c r="B76">
        <v>10704</v>
      </c>
      <c r="C76">
        <v>5932</v>
      </c>
      <c r="D76">
        <v>1845</v>
      </c>
      <c r="E76">
        <v>1713</v>
      </c>
      <c r="F76">
        <v>1214</v>
      </c>
      <c r="G76">
        <v>7784</v>
      </c>
      <c r="H76">
        <v>4698</v>
      </c>
      <c r="I76">
        <v>1265</v>
      </c>
      <c r="J76">
        <v>1003</v>
      </c>
      <c r="K76">
        <v>818</v>
      </c>
      <c r="L76">
        <v>1052</v>
      </c>
      <c r="M76">
        <v>525</v>
      </c>
      <c r="N76">
        <v>227</v>
      </c>
      <c r="O76">
        <v>148</v>
      </c>
      <c r="P76">
        <v>152</v>
      </c>
      <c r="Q76">
        <v>1868</v>
      </c>
      <c r="R76">
        <v>709</v>
      </c>
      <c r="S76">
        <v>353</v>
      </c>
      <c r="T76">
        <v>562</v>
      </c>
      <c r="U76">
        <v>244</v>
      </c>
    </row>
    <row r="77" spans="1:21">
      <c r="A77" t="s">
        <v>78</v>
      </c>
      <c r="B77">
        <v>5051</v>
      </c>
      <c r="C77">
        <v>2711</v>
      </c>
      <c r="D77">
        <v>946</v>
      </c>
      <c r="E77">
        <v>914</v>
      </c>
      <c r="F77">
        <v>480</v>
      </c>
      <c r="G77">
        <v>3842</v>
      </c>
      <c r="H77">
        <v>2320</v>
      </c>
      <c r="I77">
        <v>676</v>
      </c>
      <c r="J77">
        <v>501</v>
      </c>
      <c r="K77">
        <v>345</v>
      </c>
      <c r="L77">
        <v>198</v>
      </c>
      <c r="M77">
        <v>99</v>
      </c>
      <c r="N77">
        <v>47</v>
      </c>
      <c r="O77">
        <v>29</v>
      </c>
      <c r="P77">
        <v>23</v>
      </c>
      <c r="Q77">
        <v>1011</v>
      </c>
      <c r="R77">
        <v>292</v>
      </c>
      <c r="S77">
        <v>223</v>
      </c>
      <c r="T77">
        <v>384</v>
      </c>
      <c r="U77">
        <v>112</v>
      </c>
    </row>
    <row r="78" spans="1:21">
      <c r="A78" t="s">
        <v>79</v>
      </c>
      <c r="B78">
        <v>5039</v>
      </c>
      <c r="C78">
        <v>2855</v>
      </c>
      <c r="D78">
        <v>799</v>
      </c>
      <c r="E78">
        <v>727</v>
      </c>
      <c r="F78">
        <v>658</v>
      </c>
      <c r="G78">
        <v>3370</v>
      </c>
      <c r="H78">
        <v>2033</v>
      </c>
      <c r="I78">
        <v>498</v>
      </c>
      <c r="J78">
        <v>435</v>
      </c>
      <c r="K78">
        <v>404</v>
      </c>
      <c r="L78">
        <v>812</v>
      </c>
      <c r="M78">
        <v>405</v>
      </c>
      <c r="N78">
        <v>171</v>
      </c>
      <c r="O78">
        <v>114</v>
      </c>
      <c r="P78">
        <v>122</v>
      </c>
      <c r="Q78">
        <v>857</v>
      </c>
      <c r="R78">
        <v>417</v>
      </c>
      <c r="S78">
        <v>130</v>
      </c>
      <c r="T78">
        <v>178</v>
      </c>
      <c r="U78">
        <v>132</v>
      </c>
    </row>
    <row r="79" spans="1:21">
      <c r="A79" t="s">
        <v>80</v>
      </c>
      <c r="B79">
        <v>240</v>
      </c>
      <c r="C79">
        <v>143</v>
      </c>
      <c r="D79">
        <v>39</v>
      </c>
      <c r="E79">
        <v>28</v>
      </c>
      <c r="F79">
        <v>30</v>
      </c>
      <c r="G79">
        <v>222</v>
      </c>
      <c r="H79">
        <v>134</v>
      </c>
      <c r="I79">
        <v>35</v>
      </c>
      <c r="J79">
        <v>26</v>
      </c>
      <c r="K79">
        <v>27</v>
      </c>
      <c r="L79">
        <v>18</v>
      </c>
      <c r="M79">
        <v>9</v>
      </c>
      <c r="N79">
        <v>4</v>
      </c>
      <c r="O79">
        <v>2</v>
      </c>
      <c r="P79">
        <v>3</v>
      </c>
      <c r="Q79">
        <v>0</v>
      </c>
      <c r="R79">
        <v>0</v>
      </c>
      <c r="S79">
        <v>0</v>
      </c>
      <c r="T79">
        <v>0</v>
      </c>
      <c r="U79">
        <v>0</v>
      </c>
    </row>
    <row r="80" spans="1:21">
      <c r="A80" t="s">
        <v>81</v>
      </c>
      <c r="B80">
        <v>374</v>
      </c>
      <c r="C80">
        <v>223</v>
      </c>
      <c r="D80">
        <v>61</v>
      </c>
      <c r="E80">
        <v>44</v>
      </c>
      <c r="F80">
        <v>46</v>
      </c>
      <c r="G80">
        <v>350</v>
      </c>
      <c r="H80">
        <v>211</v>
      </c>
      <c r="I80">
        <v>56</v>
      </c>
      <c r="J80">
        <v>41</v>
      </c>
      <c r="K80">
        <v>42</v>
      </c>
      <c r="L80">
        <v>24</v>
      </c>
      <c r="M80">
        <v>12</v>
      </c>
      <c r="N80">
        <v>5</v>
      </c>
      <c r="O80">
        <v>3</v>
      </c>
      <c r="P80">
        <v>4</v>
      </c>
      <c r="Q80">
        <v>0</v>
      </c>
      <c r="R80">
        <v>0</v>
      </c>
      <c r="S80">
        <v>0</v>
      </c>
      <c r="T80">
        <v>0</v>
      </c>
      <c r="U80">
        <v>0</v>
      </c>
    </row>
    <row r="81" spans="1:21">
      <c r="A81" t="s">
        <v>82</v>
      </c>
      <c r="B81">
        <v>1342</v>
      </c>
      <c r="C81">
        <v>995</v>
      </c>
      <c r="D81">
        <v>171</v>
      </c>
      <c r="E81">
        <v>26</v>
      </c>
      <c r="F81">
        <v>150</v>
      </c>
      <c r="G81">
        <v>986</v>
      </c>
      <c r="H81">
        <v>791</v>
      </c>
      <c r="I81">
        <v>95</v>
      </c>
      <c r="J81">
        <v>12</v>
      </c>
      <c r="K81">
        <v>88</v>
      </c>
      <c r="L81">
        <v>116</v>
      </c>
      <c r="M81">
        <v>58</v>
      </c>
      <c r="N81">
        <v>30</v>
      </c>
      <c r="O81">
        <v>7</v>
      </c>
      <c r="P81">
        <v>21</v>
      </c>
      <c r="Q81">
        <v>240</v>
      </c>
      <c r="R81">
        <v>146</v>
      </c>
      <c r="S81">
        <v>46</v>
      </c>
      <c r="T81">
        <v>7</v>
      </c>
      <c r="U81">
        <v>41</v>
      </c>
    </row>
    <row r="82" spans="1:21">
      <c r="A82" t="s">
        <v>83</v>
      </c>
      <c r="B82">
        <v>3147</v>
      </c>
      <c r="C82">
        <v>1877</v>
      </c>
      <c r="D82">
        <v>822</v>
      </c>
      <c r="E82">
        <v>82</v>
      </c>
      <c r="F82">
        <v>366</v>
      </c>
      <c r="G82">
        <v>2285</v>
      </c>
      <c r="H82">
        <v>1384</v>
      </c>
      <c r="I82">
        <v>585</v>
      </c>
      <c r="J82">
        <v>55</v>
      </c>
      <c r="K82">
        <v>261</v>
      </c>
      <c r="L82">
        <v>308</v>
      </c>
      <c r="M82">
        <v>153</v>
      </c>
      <c r="N82">
        <v>100</v>
      </c>
      <c r="O82">
        <v>13</v>
      </c>
      <c r="P82">
        <v>42</v>
      </c>
      <c r="Q82">
        <v>554</v>
      </c>
      <c r="R82">
        <v>340</v>
      </c>
      <c r="S82">
        <v>137</v>
      </c>
      <c r="T82">
        <v>14</v>
      </c>
      <c r="U82">
        <v>63</v>
      </c>
    </row>
    <row r="83" spans="1:21">
      <c r="A83" t="s">
        <v>84</v>
      </c>
      <c r="B83">
        <v>6481</v>
      </c>
      <c r="C83">
        <v>3874</v>
      </c>
      <c r="D83">
        <v>1686</v>
      </c>
      <c r="E83">
        <v>143</v>
      </c>
      <c r="F83">
        <v>778</v>
      </c>
      <c r="G83">
        <v>4581</v>
      </c>
      <c r="H83">
        <v>2775</v>
      </c>
      <c r="I83">
        <v>1168</v>
      </c>
      <c r="J83">
        <v>102</v>
      </c>
      <c r="K83">
        <v>536</v>
      </c>
      <c r="L83">
        <v>631</v>
      </c>
      <c r="M83">
        <v>313</v>
      </c>
      <c r="N83">
        <v>205</v>
      </c>
      <c r="O83">
        <v>15</v>
      </c>
      <c r="P83">
        <v>98</v>
      </c>
      <c r="Q83">
        <v>1269</v>
      </c>
      <c r="R83">
        <v>786</v>
      </c>
      <c r="S83">
        <v>313</v>
      </c>
      <c r="T83">
        <v>26</v>
      </c>
      <c r="U83">
        <v>144</v>
      </c>
    </row>
    <row r="84" spans="1:21">
      <c r="A84" t="s">
        <v>85</v>
      </c>
      <c r="B84">
        <v>6937</v>
      </c>
      <c r="C84">
        <v>5075</v>
      </c>
      <c r="D84">
        <v>1205</v>
      </c>
      <c r="E84">
        <v>95</v>
      </c>
      <c r="F84">
        <v>562</v>
      </c>
      <c r="G84">
        <v>4838</v>
      </c>
      <c r="H84">
        <v>3884</v>
      </c>
      <c r="I84">
        <v>618</v>
      </c>
      <c r="J84">
        <v>52</v>
      </c>
      <c r="K84">
        <v>284</v>
      </c>
      <c r="L84">
        <v>895</v>
      </c>
      <c r="M84">
        <v>446</v>
      </c>
      <c r="N84">
        <v>290</v>
      </c>
      <c r="O84">
        <v>18</v>
      </c>
      <c r="P84">
        <v>141</v>
      </c>
      <c r="Q84">
        <v>1204</v>
      </c>
      <c r="R84">
        <v>745</v>
      </c>
      <c r="S84">
        <v>297</v>
      </c>
      <c r="T84">
        <v>25</v>
      </c>
      <c r="U84">
        <v>137</v>
      </c>
    </row>
    <row r="85" spans="1:21">
      <c r="A85" t="s">
        <v>86</v>
      </c>
      <c r="B85">
        <v>3506</v>
      </c>
      <c r="C85">
        <v>2084</v>
      </c>
      <c r="D85">
        <v>921</v>
      </c>
      <c r="E85">
        <v>80</v>
      </c>
      <c r="F85">
        <v>421</v>
      </c>
      <c r="G85">
        <v>2447</v>
      </c>
      <c r="H85">
        <v>1482</v>
      </c>
      <c r="I85">
        <v>625</v>
      </c>
      <c r="J85">
        <v>54</v>
      </c>
      <c r="K85">
        <v>286</v>
      </c>
      <c r="L85">
        <v>447</v>
      </c>
      <c r="M85">
        <v>223</v>
      </c>
      <c r="N85">
        <v>145</v>
      </c>
      <c r="O85">
        <v>14</v>
      </c>
      <c r="P85">
        <v>65</v>
      </c>
      <c r="Q85">
        <v>612</v>
      </c>
      <c r="R85">
        <v>379</v>
      </c>
      <c r="S85">
        <v>151</v>
      </c>
      <c r="T85">
        <v>12</v>
      </c>
      <c r="U85">
        <v>70</v>
      </c>
    </row>
    <row r="86" spans="1:21">
      <c r="A86" t="s">
        <v>87</v>
      </c>
      <c r="B86">
        <v>8561</v>
      </c>
      <c r="C86">
        <v>5054</v>
      </c>
      <c r="D86">
        <v>2279</v>
      </c>
      <c r="E86">
        <v>164</v>
      </c>
      <c r="F86">
        <v>1064</v>
      </c>
      <c r="G86">
        <v>5817</v>
      </c>
      <c r="H86">
        <v>3523</v>
      </c>
      <c r="I86">
        <v>1494</v>
      </c>
      <c r="J86">
        <v>108</v>
      </c>
      <c r="K86">
        <v>692</v>
      </c>
      <c r="L86">
        <v>1398</v>
      </c>
      <c r="M86">
        <v>696</v>
      </c>
      <c r="N86">
        <v>453</v>
      </c>
      <c r="O86">
        <v>30</v>
      </c>
      <c r="P86">
        <v>219</v>
      </c>
      <c r="Q86">
        <v>1346</v>
      </c>
      <c r="R86">
        <v>835</v>
      </c>
      <c r="S86">
        <v>332</v>
      </c>
      <c r="T86">
        <v>26</v>
      </c>
      <c r="U86">
        <v>153</v>
      </c>
    </row>
    <row r="87" spans="1:21">
      <c r="A87" t="s">
        <v>88</v>
      </c>
      <c r="B87">
        <v>6105</v>
      </c>
      <c r="C87">
        <v>3605</v>
      </c>
      <c r="D87">
        <v>2176</v>
      </c>
      <c r="E87">
        <v>132</v>
      </c>
      <c r="F87">
        <v>192</v>
      </c>
      <c r="G87">
        <v>4171</v>
      </c>
      <c r="H87">
        <v>2535</v>
      </c>
      <c r="I87">
        <v>1420</v>
      </c>
      <c r="J87">
        <v>78</v>
      </c>
      <c r="K87">
        <v>138</v>
      </c>
      <c r="L87">
        <v>1034</v>
      </c>
      <c r="M87">
        <v>514</v>
      </c>
      <c r="N87">
        <v>457</v>
      </c>
      <c r="O87">
        <v>35</v>
      </c>
      <c r="P87">
        <v>28</v>
      </c>
      <c r="Q87">
        <v>900</v>
      </c>
      <c r="R87">
        <v>556</v>
      </c>
      <c r="S87">
        <v>299</v>
      </c>
      <c r="T87">
        <v>19</v>
      </c>
      <c r="U87">
        <v>26</v>
      </c>
    </row>
    <row r="88" spans="1:21">
      <c r="A88" t="s">
        <v>90</v>
      </c>
      <c r="B88">
        <v>20766</v>
      </c>
      <c r="C88">
        <v>14830</v>
      </c>
      <c r="D88">
        <v>5169</v>
      </c>
      <c r="E88">
        <v>228</v>
      </c>
      <c r="F88">
        <v>539</v>
      </c>
      <c r="G88">
        <v>14395</v>
      </c>
      <c r="H88">
        <v>11571</v>
      </c>
      <c r="I88">
        <v>2453</v>
      </c>
      <c r="J88">
        <v>113</v>
      </c>
      <c r="K88">
        <v>258</v>
      </c>
      <c r="L88">
        <v>3206</v>
      </c>
      <c r="M88">
        <v>1593</v>
      </c>
      <c r="N88">
        <v>1417</v>
      </c>
      <c r="O88">
        <v>72</v>
      </c>
      <c r="P88">
        <v>124</v>
      </c>
      <c r="Q88">
        <v>3165</v>
      </c>
      <c r="R88">
        <v>1666</v>
      </c>
      <c r="S88">
        <v>1299</v>
      </c>
      <c r="T88">
        <v>43</v>
      </c>
      <c r="U88">
        <v>157</v>
      </c>
    </row>
    <row r="89" spans="1:21">
      <c r="A89" t="s">
        <v>8</v>
      </c>
      <c r="B89">
        <v>6235</v>
      </c>
      <c r="C89">
        <v>4336</v>
      </c>
      <c r="D89">
        <v>1646</v>
      </c>
      <c r="E89">
        <v>67</v>
      </c>
      <c r="F89">
        <v>186</v>
      </c>
      <c r="G89">
        <v>4533</v>
      </c>
      <c r="H89">
        <v>3644</v>
      </c>
      <c r="I89">
        <v>776</v>
      </c>
      <c r="J89">
        <v>44</v>
      </c>
      <c r="K89">
        <v>69</v>
      </c>
      <c r="L89">
        <v>528</v>
      </c>
      <c r="M89">
        <v>263</v>
      </c>
      <c r="N89">
        <v>233</v>
      </c>
      <c r="O89">
        <v>15</v>
      </c>
      <c r="P89">
        <v>17</v>
      </c>
      <c r="Q89">
        <v>1174</v>
      </c>
      <c r="R89">
        <v>429</v>
      </c>
      <c r="S89">
        <v>637</v>
      </c>
      <c r="T89">
        <v>8</v>
      </c>
      <c r="U89">
        <v>100</v>
      </c>
    </row>
    <row r="90" spans="1:21">
      <c r="A90" t="s">
        <v>91</v>
      </c>
      <c r="B90">
        <v>5446</v>
      </c>
      <c r="C90">
        <v>3795</v>
      </c>
      <c r="D90">
        <v>1431</v>
      </c>
      <c r="E90">
        <v>58</v>
      </c>
      <c r="F90">
        <v>162</v>
      </c>
      <c r="G90">
        <v>3980</v>
      </c>
      <c r="H90">
        <v>3200</v>
      </c>
      <c r="I90">
        <v>681</v>
      </c>
      <c r="J90">
        <v>39</v>
      </c>
      <c r="K90">
        <v>60</v>
      </c>
      <c r="L90">
        <v>430</v>
      </c>
      <c r="M90">
        <v>214</v>
      </c>
      <c r="N90">
        <v>190</v>
      </c>
      <c r="O90">
        <v>12</v>
      </c>
      <c r="P90">
        <v>14</v>
      </c>
      <c r="Q90">
        <v>1036</v>
      </c>
      <c r="R90">
        <v>381</v>
      </c>
      <c r="S90">
        <v>560</v>
      </c>
      <c r="T90">
        <v>7</v>
      </c>
      <c r="U90">
        <v>88</v>
      </c>
    </row>
    <row r="91" spans="1:21">
      <c r="A91" t="s">
        <v>92</v>
      </c>
      <c r="B91">
        <v>789</v>
      </c>
      <c r="C91">
        <v>541</v>
      </c>
      <c r="D91">
        <v>215</v>
      </c>
      <c r="E91">
        <v>9</v>
      </c>
      <c r="F91">
        <v>24</v>
      </c>
      <c r="G91">
        <v>553</v>
      </c>
      <c r="H91">
        <v>444</v>
      </c>
      <c r="I91">
        <v>95</v>
      </c>
      <c r="J91">
        <v>5</v>
      </c>
      <c r="K91">
        <v>9</v>
      </c>
      <c r="L91">
        <v>98</v>
      </c>
      <c r="M91">
        <v>49</v>
      </c>
      <c r="N91">
        <v>43</v>
      </c>
      <c r="O91">
        <v>3</v>
      </c>
      <c r="P91">
        <v>3</v>
      </c>
      <c r="Q91">
        <v>138</v>
      </c>
      <c r="R91">
        <v>48</v>
      </c>
      <c r="S91">
        <v>77</v>
      </c>
      <c r="T91">
        <v>1</v>
      </c>
      <c r="U91">
        <v>12</v>
      </c>
    </row>
    <row r="92" spans="1:21">
      <c r="A92" t="s">
        <v>93</v>
      </c>
      <c r="B92">
        <v>7746</v>
      </c>
      <c r="C92">
        <v>5569</v>
      </c>
      <c r="D92">
        <v>1897</v>
      </c>
      <c r="E92">
        <v>98</v>
      </c>
      <c r="F92">
        <v>182</v>
      </c>
      <c r="G92">
        <v>5194</v>
      </c>
      <c r="H92">
        <v>4175</v>
      </c>
      <c r="I92">
        <v>883</v>
      </c>
      <c r="J92">
        <v>42</v>
      </c>
      <c r="K92">
        <v>94</v>
      </c>
      <c r="L92">
        <v>1514</v>
      </c>
      <c r="M92">
        <v>752</v>
      </c>
      <c r="N92">
        <v>669</v>
      </c>
      <c r="O92">
        <v>35</v>
      </c>
      <c r="P92">
        <v>58</v>
      </c>
      <c r="Q92">
        <v>1038</v>
      </c>
      <c r="R92">
        <v>642</v>
      </c>
      <c r="S92">
        <v>345</v>
      </c>
      <c r="T92">
        <v>21</v>
      </c>
      <c r="U92">
        <v>30</v>
      </c>
    </row>
    <row r="93" spans="1:21">
      <c r="A93" t="s">
        <v>94</v>
      </c>
      <c r="B93">
        <v>6785</v>
      </c>
      <c r="C93">
        <v>4925</v>
      </c>
      <c r="D93">
        <v>1626</v>
      </c>
      <c r="E93">
        <v>63</v>
      </c>
      <c r="F93">
        <v>171</v>
      </c>
      <c r="G93">
        <v>4668</v>
      </c>
      <c r="H93">
        <v>3752</v>
      </c>
      <c r="I93">
        <v>794</v>
      </c>
      <c r="J93">
        <v>27</v>
      </c>
      <c r="K93">
        <v>95</v>
      </c>
      <c r="L93">
        <v>1164</v>
      </c>
      <c r="M93">
        <v>578</v>
      </c>
      <c r="N93">
        <v>515</v>
      </c>
      <c r="O93">
        <v>22</v>
      </c>
      <c r="P93">
        <v>49</v>
      </c>
      <c r="Q93">
        <v>953</v>
      </c>
      <c r="R93">
        <v>595</v>
      </c>
      <c r="S93">
        <v>317</v>
      </c>
      <c r="T93">
        <v>14</v>
      </c>
      <c r="U93">
        <v>27</v>
      </c>
    </row>
    <row r="94" spans="1:21">
      <c r="A94" t="s">
        <v>96</v>
      </c>
      <c r="B94">
        <v>41256</v>
      </c>
      <c r="C94">
        <v>27420</v>
      </c>
      <c r="D94">
        <v>8784</v>
      </c>
      <c r="E94">
        <v>2042</v>
      </c>
      <c r="F94">
        <v>3010</v>
      </c>
      <c r="G94">
        <v>29825</v>
      </c>
      <c r="H94">
        <v>21218</v>
      </c>
      <c r="I94">
        <v>5332</v>
      </c>
      <c r="J94">
        <v>1321</v>
      </c>
      <c r="K94">
        <v>1954</v>
      </c>
      <c r="L94">
        <v>4643</v>
      </c>
      <c r="M94">
        <v>2308</v>
      </c>
      <c r="N94">
        <v>1757</v>
      </c>
      <c r="O94">
        <v>147</v>
      </c>
      <c r="P94">
        <v>431</v>
      </c>
      <c r="Q94">
        <v>6788</v>
      </c>
      <c r="R94">
        <v>3894</v>
      </c>
      <c r="S94">
        <v>1695</v>
      </c>
      <c r="T94">
        <v>574</v>
      </c>
      <c r="U94">
        <v>625</v>
      </c>
    </row>
    <row r="95" spans="1:21">
      <c r="A95" t="s">
        <v>8</v>
      </c>
      <c r="B95">
        <v>11665</v>
      </c>
      <c r="C95">
        <v>6812</v>
      </c>
      <c r="D95">
        <v>1920</v>
      </c>
      <c r="E95">
        <v>1668</v>
      </c>
      <c r="F95">
        <v>1265</v>
      </c>
      <c r="G95">
        <v>8851</v>
      </c>
      <c r="H95">
        <v>5462</v>
      </c>
      <c r="I95">
        <v>1397</v>
      </c>
      <c r="J95">
        <v>1093</v>
      </c>
      <c r="K95">
        <v>899</v>
      </c>
      <c r="L95">
        <v>702</v>
      </c>
      <c r="M95">
        <v>350</v>
      </c>
      <c r="N95">
        <v>160</v>
      </c>
      <c r="O95">
        <v>97</v>
      </c>
      <c r="P95">
        <v>95</v>
      </c>
      <c r="Q95">
        <v>2112</v>
      </c>
      <c r="R95">
        <v>1000</v>
      </c>
      <c r="S95">
        <v>363</v>
      </c>
      <c r="T95">
        <v>478</v>
      </c>
      <c r="U95">
        <v>271</v>
      </c>
    </row>
    <row r="96" spans="1:21">
      <c r="A96" t="s">
        <v>97</v>
      </c>
      <c r="B96">
        <v>2859</v>
      </c>
      <c r="C96">
        <v>1639</v>
      </c>
      <c r="D96">
        <v>386</v>
      </c>
      <c r="E96">
        <v>363</v>
      </c>
      <c r="F96">
        <v>471</v>
      </c>
      <c r="G96">
        <v>2131</v>
      </c>
      <c r="H96">
        <v>1285</v>
      </c>
      <c r="I96">
        <v>290</v>
      </c>
      <c r="J96">
        <v>236</v>
      </c>
      <c r="K96">
        <v>320</v>
      </c>
      <c r="L96">
        <v>166</v>
      </c>
      <c r="M96">
        <v>83</v>
      </c>
      <c r="N96">
        <v>33</v>
      </c>
      <c r="O96">
        <v>20</v>
      </c>
      <c r="P96">
        <v>30</v>
      </c>
      <c r="Q96">
        <v>562</v>
      </c>
      <c r="R96">
        <v>271</v>
      </c>
      <c r="S96">
        <v>63</v>
      </c>
      <c r="T96">
        <v>107</v>
      </c>
      <c r="U96">
        <v>121</v>
      </c>
    </row>
    <row r="97" spans="1:21">
      <c r="A97" t="s">
        <v>98</v>
      </c>
      <c r="B97">
        <v>8148</v>
      </c>
      <c r="C97">
        <v>4663</v>
      </c>
      <c r="D97">
        <v>1476</v>
      </c>
      <c r="E97">
        <v>1259</v>
      </c>
      <c r="F97">
        <v>750</v>
      </c>
      <c r="G97">
        <v>6118</v>
      </c>
      <c r="H97">
        <v>3695</v>
      </c>
      <c r="I97">
        <v>1062</v>
      </c>
      <c r="J97">
        <v>818</v>
      </c>
      <c r="K97">
        <v>543</v>
      </c>
      <c r="L97">
        <v>482</v>
      </c>
      <c r="M97">
        <v>240</v>
      </c>
      <c r="N97">
        <v>115</v>
      </c>
      <c r="O97">
        <v>70</v>
      </c>
      <c r="P97">
        <v>57</v>
      </c>
      <c r="Q97">
        <v>1548</v>
      </c>
      <c r="R97">
        <v>728</v>
      </c>
      <c r="S97">
        <v>299</v>
      </c>
      <c r="T97">
        <v>371</v>
      </c>
      <c r="U97">
        <v>150</v>
      </c>
    </row>
    <row r="98" spans="1:21">
      <c r="A98" t="s">
        <v>99</v>
      </c>
      <c r="B98">
        <v>658</v>
      </c>
      <c r="C98">
        <v>510</v>
      </c>
      <c r="D98">
        <v>58</v>
      </c>
      <c r="E98">
        <v>46</v>
      </c>
      <c r="F98">
        <v>44</v>
      </c>
      <c r="G98">
        <v>602</v>
      </c>
      <c r="H98">
        <v>482</v>
      </c>
      <c r="I98">
        <v>45</v>
      </c>
      <c r="J98">
        <v>39</v>
      </c>
      <c r="K98">
        <v>36</v>
      </c>
      <c r="L98">
        <v>54</v>
      </c>
      <c r="M98">
        <v>27</v>
      </c>
      <c r="N98">
        <v>12</v>
      </c>
      <c r="O98">
        <v>7</v>
      </c>
      <c r="P98">
        <v>8</v>
      </c>
      <c r="Q98">
        <v>2</v>
      </c>
      <c r="R98">
        <v>1</v>
      </c>
      <c r="S98">
        <v>1</v>
      </c>
      <c r="T98">
        <v>0</v>
      </c>
      <c r="U98">
        <v>0</v>
      </c>
    </row>
    <row r="99" spans="1:21">
      <c r="A99" t="s">
        <v>100</v>
      </c>
      <c r="B99">
        <v>4652</v>
      </c>
      <c r="C99">
        <v>3447</v>
      </c>
      <c r="D99">
        <v>777</v>
      </c>
      <c r="E99">
        <v>73</v>
      </c>
      <c r="F99">
        <v>355</v>
      </c>
      <c r="G99">
        <v>3401</v>
      </c>
      <c r="H99">
        <v>2731</v>
      </c>
      <c r="I99">
        <v>435</v>
      </c>
      <c r="J99">
        <v>42</v>
      </c>
      <c r="K99">
        <v>193</v>
      </c>
      <c r="L99">
        <v>433</v>
      </c>
      <c r="M99">
        <v>216</v>
      </c>
      <c r="N99">
        <v>140</v>
      </c>
      <c r="O99">
        <v>8</v>
      </c>
      <c r="P99">
        <v>69</v>
      </c>
      <c r="Q99">
        <v>818</v>
      </c>
      <c r="R99">
        <v>500</v>
      </c>
      <c r="S99">
        <v>202</v>
      </c>
      <c r="T99">
        <v>23</v>
      </c>
      <c r="U99">
        <v>93</v>
      </c>
    </row>
    <row r="100" spans="1:21">
      <c r="A100" t="s">
        <v>101</v>
      </c>
      <c r="B100">
        <v>4742</v>
      </c>
      <c r="C100">
        <v>3541</v>
      </c>
      <c r="D100">
        <v>782</v>
      </c>
      <c r="E100">
        <v>64</v>
      </c>
      <c r="F100">
        <v>355</v>
      </c>
      <c r="G100">
        <v>3518</v>
      </c>
      <c r="H100">
        <v>2825</v>
      </c>
      <c r="I100">
        <v>454</v>
      </c>
      <c r="J100">
        <v>38</v>
      </c>
      <c r="K100">
        <v>201</v>
      </c>
      <c r="L100">
        <v>336</v>
      </c>
      <c r="M100">
        <v>167</v>
      </c>
      <c r="N100">
        <v>109</v>
      </c>
      <c r="O100">
        <v>7</v>
      </c>
      <c r="P100">
        <v>53</v>
      </c>
      <c r="Q100">
        <v>888</v>
      </c>
      <c r="R100">
        <v>549</v>
      </c>
      <c r="S100">
        <v>219</v>
      </c>
      <c r="T100">
        <v>19</v>
      </c>
      <c r="U100">
        <v>101</v>
      </c>
    </row>
    <row r="101" spans="1:21">
      <c r="A101" t="s">
        <v>102</v>
      </c>
      <c r="B101">
        <v>7522</v>
      </c>
      <c r="C101">
        <v>4512</v>
      </c>
      <c r="D101">
        <v>2193</v>
      </c>
      <c r="E101">
        <v>132</v>
      </c>
      <c r="F101">
        <v>685</v>
      </c>
      <c r="G101">
        <v>5566</v>
      </c>
      <c r="H101">
        <v>3376</v>
      </c>
      <c r="I101">
        <v>1604</v>
      </c>
      <c r="J101">
        <v>98</v>
      </c>
      <c r="K101">
        <v>488</v>
      </c>
      <c r="L101">
        <v>630</v>
      </c>
      <c r="M101">
        <v>313</v>
      </c>
      <c r="N101">
        <v>224</v>
      </c>
      <c r="O101">
        <v>9</v>
      </c>
      <c r="P101">
        <v>84</v>
      </c>
      <c r="Q101">
        <v>1326</v>
      </c>
      <c r="R101">
        <v>823</v>
      </c>
      <c r="S101">
        <v>365</v>
      </c>
      <c r="T101">
        <v>25</v>
      </c>
      <c r="U101">
        <v>113</v>
      </c>
    </row>
    <row r="102" spans="1:21">
      <c r="A102" t="s">
        <v>103</v>
      </c>
      <c r="B102">
        <v>12675</v>
      </c>
      <c r="C102">
        <v>9108</v>
      </c>
      <c r="D102">
        <v>3112</v>
      </c>
      <c r="E102">
        <v>105</v>
      </c>
      <c r="F102">
        <v>350</v>
      </c>
      <c r="G102">
        <v>8489</v>
      </c>
      <c r="H102">
        <v>6824</v>
      </c>
      <c r="I102">
        <v>1442</v>
      </c>
      <c r="J102">
        <v>50</v>
      </c>
      <c r="K102">
        <v>173</v>
      </c>
      <c r="L102">
        <v>2542</v>
      </c>
      <c r="M102">
        <v>1262</v>
      </c>
      <c r="N102">
        <v>1124</v>
      </c>
      <c r="O102">
        <v>26</v>
      </c>
      <c r="P102">
        <v>130</v>
      </c>
      <c r="Q102">
        <v>1644</v>
      </c>
      <c r="R102">
        <v>1022</v>
      </c>
      <c r="S102">
        <v>546</v>
      </c>
      <c r="T102">
        <v>29</v>
      </c>
      <c r="U102">
        <v>47</v>
      </c>
    </row>
    <row r="103" spans="1:21">
      <c r="A103" t="s">
        <v>105</v>
      </c>
      <c r="B103">
        <v>83597</v>
      </c>
      <c r="C103">
        <v>56084</v>
      </c>
      <c r="D103">
        <v>18055</v>
      </c>
      <c r="E103">
        <v>3002</v>
      </c>
      <c r="F103">
        <v>6456</v>
      </c>
      <c r="G103">
        <v>60485</v>
      </c>
      <c r="H103">
        <v>43556</v>
      </c>
      <c r="I103">
        <v>11008</v>
      </c>
      <c r="J103">
        <v>1754</v>
      </c>
      <c r="K103">
        <v>4167</v>
      </c>
      <c r="L103">
        <v>9304</v>
      </c>
      <c r="M103">
        <v>4625</v>
      </c>
      <c r="N103">
        <v>3518</v>
      </c>
      <c r="O103">
        <v>310</v>
      </c>
      <c r="P103">
        <v>851</v>
      </c>
      <c r="Q103">
        <v>13808</v>
      </c>
      <c r="R103">
        <v>7903</v>
      </c>
      <c r="S103">
        <v>3529</v>
      </c>
      <c r="T103">
        <v>938</v>
      </c>
      <c r="U103">
        <v>1438</v>
      </c>
    </row>
    <row r="104" spans="1:21">
      <c r="A104" t="s">
        <v>8</v>
      </c>
      <c r="B104">
        <v>14730</v>
      </c>
      <c r="C104">
        <v>8317</v>
      </c>
      <c r="D104">
        <v>2055</v>
      </c>
      <c r="E104">
        <v>2121</v>
      </c>
      <c r="F104">
        <v>2237</v>
      </c>
      <c r="G104">
        <v>11136</v>
      </c>
      <c r="H104">
        <v>6869</v>
      </c>
      <c r="I104">
        <v>1561</v>
      </c>
      <c r="J104">
        <v>1263</v>
      </c>
      <c r="K104">
        <v>1443</v>
      </c>
      <c r="L104">
        <v>759</v>
      </c>
      <c r="M104">
        <v>379</v>
      </c>
      <c r="N104">
        <v>160</v>
      </c>
      <c r="O104">
        <v>101</v>
      </c>
      <c r="P104">
        <v>119</v>
      </c>
      <c r="Q104">
        <v>2835</v>
      </c>
      <c r="R104">
        <v>1069</v>
      </c>
      <c r="S104">
        <v>334</v>
      </c>
      <c r="T104">
        <v>757</v>
      </c>
      <c r="U104">
        <v>675</v>
      </c>
    </row>
    <row r="105" spans="1:21">
      <c r="A105" t="s">
        <v>106</v>
      </c>
      <c r="B105">
        <v>6284</v>
      </c>
      <c r="C105">
        <v>3562</v>
      </c>
      <c r="D105">
        <v>981</v>
      </c>
      <c r="E105">
        <v>920</v>
      </c>
      <c r="F105">
        <v>821</v>
      </c>
      <c r="G105">
        <v>4757</v>
      </c>
      <c r="H105">
        <v>2870</v>
      </c>
      <c r="I105">
        <v>728</v>
      </c>
      <c r="J105">
        <v>588</v>
      </c>
      <c r="K105">
        <v>571</v>
      </c>
      <c r="L105">
        <v>316</v>
      </c>
      <c r="M105">
        <v>157</v>
      </c>
      <c r="N105">
        <v>69</v>
      </c>
      <c r="O105">
        <v>43</v>
      </c>
      <c r="P105">
        <v>47</v>
      </c>
      <c r="Q105">
        <v>1211</v>
      </c>
      <c r="R105">
        <v>535</v>
      </c>
      <c r="S105">
        <v>184</v>
      </c>
      <c r="T105">
        <v>289</v>
      </c>
      <c r="U105">
        <v>203</v>
      </c>
    </row>
    <row r="106" spans="1:21">
      <c r="A106" t="s">
        <v>107</v>
      </c>
      <c r="B106">
        <v>7417</v>
      </c>
      <c r="C106">
        <v>3992</v>
      </c>
      <c r="D106">
        <v>960</v>
      </c>
      <c r="E106">
        <v>1106</v>
      </c>
      <c r="F106">
        <v>1359</v>
      </c>
      <c r="G106">
        <v>5608</v>
      </c>
      <c r="H106">
        <v>3382</v>
      </c>
      <c r="I106">
        <v>772</v>
      </c>
      <c r="J106">
        <v>614</v>
      </c>
      <c r="K106">
        <v>840</v>
      </c>
      <c r="L106">
        <v>318</v>
      </c>
      <c r="M106">
        <v>159</v>
      </c>
      <c r="N106">
        <v>61</v>
      </c>
      <c r="O106">
        <v>40</v>
      </c>
      <c r="P106">
        <v>58</v>
      </c>
      <c r="Q106">
        <v>1491</v>
      </c>
      <c r="R106">
        <v>451</v>
      </c>
      <c r="S106">
        <v>127</v>
      </c>
      <c r="T106">
        <v>452</v>
      </c>
      <c r="U106">
        <v>461</v>
      </c>
    </row>
    <row r="107" spans="1:21">
      <c r="A107" t="s">
        <v>108</v>
      </c>
      <c r="B107">
        <v>851</v>
      </c>
      <c r="C107">
        <v>633</v>
      </c>
      <c r="D107">
        <v>91</v>
      </c>
      <c r="E107">
        <v>81</v>
      </c>
      <c r="F107">
        <v>46</v>
      </c>
      <c r="G107">
        <v>645</v>
      </c>
      <c r="H107">
        <v>517</v>
      </c>
      <c r="I107">
        <v>50</v>
      </c>
      <c r="J107">
        <v>53</v>
      </c>
      <c r="K107">
        <v>25</v>
      </c>
      <c r="L107">
        <v>100</v>
      </c>
      <c r="M107">
        <v>50</v>
      </c>
      <c r="N107">
        <v>23</v>
      </c>
      <c r="O107">
        <v>15</v>
      </c>
      <c r="P107">
        <v>12</v>
      </c>
      <c r="Q107">
        <v>106</v>
      </c>
      <c r="R107">
        <v>66</v>
      </c>
      <c r="S107">
        <v>18</v>
      </c>
      <c r="T107">
        <v>13</v>
      </c>
      <c r="U107">
        <v>9</v>
      </c>
    </row>
    <row r="108" spans="1:21">
      <c r="A108" t="s">
        <v>109</v>
      </c>
      <c r="B108">
        <v>178</v>
      </c>
      <c r="C108">
        <v>130</v>
      </c>
      <c r="D108">
        <v>23</v>
      </c>
      <c r="E108">
        <v>14</v>
      </c>
      <c r="F108">
        <v>11</v>
      </c>
      <c r="G108">
        <v>126</v>
      </c>
      <c r="H108">
        <v>100</v>
      </c>
      <c r="I108">
        <v>11</v>
      </c>
      <c r="J108">
        <v>8</v>
      </c>
      <c r="K108">
        <v>7</v>
      </c>
      <c r="L108">
        <v>25</v>
      </c>
      <c r="M108">
        <v>13</v>
      </c>
      <c r="N108">
        <v>7</v>
      </c>
      <c r="O108">
        <v>3</v>
      </c>
      <c r="P108">
        <v>2</v>
      </c>
      <c r="Q108">
        <v>27</v>
      </c>
      <c r="R108">
        <v>17</v>
      </c>
      <c r="S108">
        <v>5</v>
      </c>
      <c r="T108">
        <v>3</v>
      </c>
      <c r="U108">
        <v>2</v>
      </c>
    </row>
    <row r="109" spans="1:21">
      <c r="A109" t="s">
        <v>110</v>
      </c>
      <c r="B109">
        <v>6853</v>
      </c>
      <c r="C109">
        <v>4088</v>
      </c>
      <c r="D109">
        <v>1805</v>
      </c>
      <c r="E109">
        <v>91</v>
      </c>
      <c r="F109">
        <v>869</v>
      </c>
      <c r="G109">
        <v>4969</v>
      </c>
      <c r="H109">
        <v>3010</v>
      </c>
      <c r="I109">
        <v>1280</v>
      </c>
      <c r="J109">
        <v>68</v>
      </c>
      <c r="K109">
        <v>611</v>
      </c>
      <c r="L109">
        <v>776</v>
      </c>
      <c r="M109">
        <v>386</v>
      </c>
      <c r="N109">
        <v>252</v>
      </c>
      <c r="O109">
        <v>6</v>
      </c>
      <c r="P109">
        <v>132</v>
      </c>
      <c r="Q109">
        <v>1108</v>
      </c>
      <c r="R109">
        <v>692</v>
      </c>
      <c r="S109">
        <v>273</v>
      </c>
      <c r="T109">
        <v>17</v>
      </c>
      <c r="U109">
        <v>126</v>
      </c>
    </row>
    <row r="110" spans="1:21">
      <c r="A110" t="s">
        <v>111</v>
      </c>
      <c r="B110">
        <v>12069</v>
      </c>
      <c r="C110">
        <v>7188</v>
      </c>
      <c r="D110">
        <v>3188</v>
      </c>
      <c r="E110">
        <v>167</v>
      </c>
      <c r="F110">
        <v>1526</v>
      </c>
      <c r="G110">
        <v>8690</v>
      </c>
      <c r="H110">
        <v>5264</v>
      </c>
      <c r="I110">
        <v>2239</v>
      </c>
      <c r="J110">
        <v>121</v>
      </c>
      <c r="K110">
        <v>1066</v>
      </c>
      <c r="L110">
        <v>1474</v>
      </c>
      <c r="M110">
        <v>733</v>
      </c>
      <c r="N110">
        <v>479</v>
      </c>
      <c r="O110">
        <v>19</v>
      </c>
      <c r="P110">
        <v>243</v>
      </c>
      <c r="Q110">
        <v>1905</v>
      </c>
      <c r="R110">
        <v>1191</v>
      </c>
      <c r="S110">
        <v>470</v>
      </c>
      <c r="T110">
        <v>27</v>
      </c>
      <c r="U110">
        <v>217</v>
      </c>
    </row>
    <row r="111" spans="1:21">
      <c r="A111" t="s">
        <v>112</v>
      </c>
      <c r="B111">
        <v>13166</v>
      </c>
      <c r="C111">
        <v>9685</v>
      </c>
      <c r="D111">
        <v>3040</v>
      </c>
      <c r="E111">
        <v>155</v>
      </c>
      <c r="F111">
        <v>286</v>
      </c>
      <c r="G111">
        <v>9424</v>
      </c>
      <c r="H111">
        <v>7575</v>
      </c>
      <c r="I111">
        <v>1604</v>
      </c>
      <c r="J111">
        <v>75</v>
      </c>
      <c r="K111">
        <v>170</v>
      </c>
      <c r="L111">
        <v>1754</v>
      </c>
      <c r="M111">
        <v>871</v>
      </c>
      <c r="N111">
        <v>776</v>
      </c>
      <c r="O111">
        <v>48</v>
      </c>
      <c r="P111">
        <v>59</v>
      </c>
      <c r="Q111">
        <v>1988</v>
      </c>
      <c r="R111">
        <v>1239</v>
      </c>
      <c r="S111">
        <v>660</v>
      </c>
      <c r="T111">
        <v>32</v>
      </c>
      <c r="U111">
        <v>57</v>
      </c>
    </row>
    <row r="112" spans="1:21">
      <c r="A112" t="s">
        <v>113</v>
      </c>
      <c r="B112">
        <v>3724</v>
      </c>
      <c r="C112">
        <v>2768</v>
      </c>
      <c r="D112">
        <v>834</v>
      </c>
      <c r="E112">
        <v>41</v>
      </c>
      <c r="F112">
        <v>81</v>
      </c>
      <c r="G112">
        <v>2728</v>
      </c>
      <c r="H112">
        <v>2192</v>
      </c>
      <c r="I112">
        <v>466</v>
      </c>
      <c r="J112">
        <v>20</v>
      </c>
      <c r="K112">
        <v>50</v>
      </c>
      <c r="L112">
        <v>342</v>
      </c>
      <c r="M112">
        <v>170</v>
      </c>
      <c r="N112">
        <v>151</v>
      </c>
      <c r="O112">
        <v>9</v>
      </c>
      <c r="P112">
        <v>12</v>
      </c>
      <c r="Q112">
        <v>654</v>
      </c>
      <c r="R112">
        <v>406</v>
      </c>
      <c r="S112">
        <v>217</v>
      </c>
      <c r="T112">
        <v>12</v>
      </c>
      <c r="U112">
        <v>19</v>
      </c>
    </row>
    <row r="113" spans="1:21">
      <c r="A113" t="s">
        <v>114</v>
      </c>
      <c r="B113">
        <v>8084</v>
      </c>
      <c r="C113">
        <v>5898</v>
      </c>
      <c r="D113">
        <v>1906</v>
      </c>
      <c r="E113">
        <v>117</v>
      </c>
      <c r="F113">
        <v>163</v>
      </c>
      <c r="G113">
        <v>5659</v>
      </c>
      <c r="H113">
        <v>4548</v>
      </c>
      <c r="I113">
        <v>963</v>
      </c>
      <c r="J113">
        <v>43</v>
      </c>
      <c r="K113">
        <v>105</v>
      </c>
      <c r="L113">
        <v>1251</v>
      </c>
      <c r="M113">
        <v>621</v>
      </c>
      <c r="N113">
        <v>553</v>
      </c>
      <c r="O113">
        <v>52</v>
      </c>
      <c r="P113">
        <v>25</v>
      </c>
      <c r="Q113">
        <v>1174</v>
      </c>
      <c r="R113">
        <v>729</v>
      </c>
      <c r="S113">
        <v>390</v>
      </c>
      <c r="T113">
        <v>22</v>
      </c>
      <c r="U113">
        <v>33</v>
      </c>
    </row>
    <row r="114" spans="1:21">
      <c r="A114" t="s">
        <v>115</v>
      </c>
      <c r="B114">
        <v>5181</v>
      </c>
      <c r="C114">
        <v>3912</v>
      </c>
      <c r="D114">
        <v>827</v>
      </c>
      <c r="E114">
        <v>54</v>
      </c>
      <c r="F114">
        <v>388</v>
      </c>
      <c r="G114">
        <v>3973</v>
      </c>
      <c r="H114">
        <v>3190</v>
      </c>
      <c r="I114">
        <v>509</v>
      </c>
      <c r="J114">
        <v>32</v>
      </c>
      <c r="K114">
        <v>242</v>
      </c>
      <c r="L114">
        <v>252</v>
      </c>
      <c r="M114">
        <v>125</v>
      </c>
      <c r="N114">
        <v>82</v>
      </c>
      <c r="O114">
        <v>8</v>
      </c>
      <c r="P114">
        <v>37</v>
      </c>
      <c r="Q114">
        <v>956</v>
      </c>
      <c r="R114">
        <v>597</v>
      </c>
      <c r="S114">
        <v>236</v>
      </c>
      <c r="T114">
        <v>14</v>
      </c>
      <c r="U114">
        <v>109</v>
      </c>
    </row>
    <row r="115" spans="1:21">
      <c r="A115" t="s">
        <v>116</v>
      </c>
      <c r="B115">
        <v>6085</v>
      </c>
      <c r="C115">
        <v>4439</v>
      </c>
      <c r="D115">
        <v>1437</v>
      </c>
      <c r="E115">
        <v>70</v>
      </c>
      <c r="F115">
        <v>139</v>
      </c>
      <c r="G115">
        <v>4236</v>
      </c>
      <c r="H115">
        <v>3404</v>
      </c>
      <c r="I115">
        <v>722</v>
      </c>
      <c r="J115">
        <v>33</v>
      </c>
      <c r="K115">
        <v>77</v>
      </c>
      <c r="L115">
        <v>908</v>
      </c>
      <c r="M115">
        <v>451</v>
      </c>
      <c r="N115">
        <v>402</v>
      </c>
      <c r="O115">
        <v>20</v>
      </c>
      <c r="P115">
        <v>35</v>
      </c>
      <c r="Q115">
        <v>941</v>
      </c>
      <c r="R115">
        <v>584</v>
      </c>
      <c r="S115">
        <v>313</v>
      </c>
      <c r="T115">
        <v>17</v>
      </c>
      <c r="U115">
        <v>27</v>
      </c>
    </row>
    <row r="116" spans="1:21">
      <c r="A116" t="s">
        <v>117</v>
      </c>
      <c r="B116">
        <v>1946</v>
      </c>
      <c r="C116">
        <v>1154</v>
      </c>
      <c r="D116">
        <v>690</v>
      </c>
      <c r="E116">
        <v>35</v>
      </c>
      <c r="F116">
        <v>67</v>
      </c>
      <c r="G116">
        <v>1345</v>
      </c>
      <c r="H116">
        <v>817</v>
      </c>
      <c r="I116">
        <v>459</v>
      </c>
      <c r="J116">
        <v>24</v>
      </c>
      <c r="K116">
        <v>45</v>
      </c>
      <c r="L116">
        <v>290</v>
      </c>
      <c r="M116">
        <v>144</v>
      </c>
      <c r="N116">
        <v>128</v>
      </c>
      <c r="O116">
        <v>5</v>
      </c>
      <c r="P116">
        <v>13</v>
      </c>
      <c r="Q116">
        <v>311</v>
      </c>
      <c r="R116">
        <v>193</v>
      </c>
      <c r="S116">
        <v>103</v>
      </c>
      <c r="T116">
        <v>6</v>
      </c>
      <c r="U116">
        <v>9</v>
      </c>
    </row>
    <row r="117" spans="1:21">
      <c r="A117" t="s">
        <v>118</v>
      </c>
      <c r="B117">
        <v>11759</v>
      </c>
      <c r="C117">
        <v>8635</v>
      </c>
      <c r="D117">
        <v>2273</v>
      </c>
      <c r="E117">
        <v>151</v>
      </c>
      <c r="F117">
        <v>700</v>
      </c>
      <c r="G117">
        <v>8325</v>
      </c>
      <c r="H117">
        <v>6687</v>
      </c>
      <c r="I117">
        <v>1205</v>
      </c>
      <c r="J117">
        <v>75</v>
      </c>
      <c r="K117">
        <v>358</v>
      </c>
      <c r="L117">
        <v>1498</v>
      </c>
      <c r="M117">
        <v>745</v>
      </c>
      <c r="N117">
        <v>535</v>
      </c>
      <c r="O117">
        <v>42</v>
      </c>
      <c r="P117">
        <v>176</v>
      </c>
      <c r="Q117">
        <v>1936</v>
      </c>
      <c r="R117">
        <v>1203</v>
      </c>
      <c r="S117">
        <v>533</v>
      </c>
      <c r="T117">
        <v>34</v>
      </c>
      <c r="U117">
        <v>166</v>
      </c>
    </row>
    <row r="118" spans="1:21">
      <c r="A118" t="s">
        <v>120</v>
      </c>
      <c r="B118">
        <v>76664</v>
      </c>
      <c r="C118">
        <v>48345</v>
      </c>
      <c r="D118">
        <v>16823</v>
      </c>
      <c r="E118">
        <v>2559</v>
      </c>
      <c r="F118">
        <v>8937</v>
      </c>
      <c r="G118">
        <v>55574</v>
      </c>
      <c r="H118">
        <v>36941</v>
      </c>
      <c r="I118">
        <v>11070</v>
      </c>
      <c r="J118">
        <v>1522</v>
      </c>
      <c r="K118">
        <v>6041</v>
      </c>
      <c r="L118">
        <v>8004</v>
      </c>
      <c r="M118">
        <v>3981</v>
      </c>
      <c r="N118">
        <v>2863</v>
      </c>
      <c r="O118">
        <v>234</v>
      </c>
      <c r="P118">
        <v>926</v>
      </c>
      <c r="Q118">
        <v>13086</v>
      </c>
      <c r="R118">
        <v>7423</v>
      </c>
      <c r="S118">
        <v>2890</v>
      </c>
      <c r="T118">
        <v>803</v>
      </c>
      <c r="U118">
        <v>1970</v>
      </c>
    </row>
    <row r="119" spans="1:21">
      <c r="A119" t="s">
        <v>8</v>
      </c>
      <c r="B119">
        <v>13308</v>
      </c>
      <c r="C119">
        <v>7226</v>
      </c>
      <c r="D119">
        <v>1115</v>
      </c>
      <c r="E119">
        <v>1760</v>
      </c>
      <c r="F119">
        <v>3207</v>
      </c>
      <c r="G119">
        <v>9950</v>
      </c>
      <c r="H119">
        <v>5990</v>
      </c>
      <c r="I119">
        <v>948</v>
      </c>
      <c r="J119">
        <v>1011</v>
      </c>
      <c r="K119">
        <v>2001</v>
      </c>
      <c r="L119">
        <v>788</v>
      </c>
      <c r="M119">
        <v>394</v>
      </c>
      <c r="N119">
        <v>111</v>
      </c>
      <c r="O119">
        <v>91</v>
      </c>
      <c r="P119">
        <v>192</v>
      </c>
      <c r="Q119">
        <v>2570</v>
      </c>
      <c r="R119">
        <v>842</v>
      </c>
      <c r="S119">
        <v>56</v>
      </c>
      <c r="T119">
        <v>658</v>
      </c>
      <c r="U119">
        <v>1014</v>
      </c>
    </row>
    <row r="120" spans="1:21">
      <c r="A120" t="s">
        <v>121</v>
      </c>
      <c r="B120">
        <v>7950</v>
      </c>
      <c r="C120">
        <v>4263</v>
      </c>
      <c r="D120">
        <v>677</v>
      </c>
      <c r="E120">
        <v>1066</v>
      </c>
      <c r="F120">
        <v>1944</v>
      </c>
      <c r="G120">
        <v>5954</v>
      </c>
      <c r="H120">
        <v>3585</v>
      </c>
      <c r="I120">
        <v>600</v>
      </c>
      <c r="J120">
        <v>585</v>
      </c>
      <c r="K120">
        <v>1184</v>
      </c>
      <c r="L120">
        <v>376</v>
      </c>
      <c r="M120">
        <v>188</v>
      </c>
      <c r="N120">
        <v>52</v>
      </c>
      <c r="O120">
        <v>44</v>
      </c>
      <c r="P120">
        <v>92</v>
      </c>
      <c r="Q120">
        <v>1620</v>
      </c>
      <c r="R120">
        <v>490</v>
      </c>
      <c r="S120">
        <v>25</v>
      </c>
      <c r="T120">
        <v>437</v>
      </c>
      <c r="U120">
        <v>668</v>
      </c>
    </row>
    <row r="121" spans="1:21">
      <c r="A121" t="s">
        <v>122</v>
      </c>
      <c r="B121">
        <v>5358</v>
      </c>
      <c r="C121">
        <v>2963</v>
      </c>
      <c r="D121">
        <v>438</v>
      </c>
      <c r="E121">
        <v>694</v>
      </c>
      <c r="F121">
        <v>1263</v>
      </c>
      <c r="G121">
        <v>3996</v>
      </c>
      <c r="H121">
        <v>2405</v>
      </c>
      <c r="I121">
        <v>348</v>
      </c>
      <c r="J121">
        <v>426</v>
      </c>
      <c r="K121">
        <v>817</v>
      </c>
      <c r="L121">
        <v>412</v>
      </c>
      <c r="M121">
        <v>206</v>
      </c>
      <c r="N121">
        <v>59</v>
      </c>
      <c r="O121">
        <v>47</v>
      </c>
      <c r="P121">
        <v>100</v>
      </c>
      <c r="Q121">
        <v>950</v>
      </c>
      <c r="R121">
        <v>352</v>
      </c>
      <c r="S121">
        <v>31</v>
      </c>
      <c r="T121">
        <v>221</v>
      </c>
      <c r="U121">
        <v>346</v>
      </c>
    </row>
    <row r="122" spans="1:21">
      <c r="A122" t="s">
        <v>123</v>
      </c>
      <c r="B122">
        <v>4059</v>
      </c>
      <c r="C122">
        <v>2430</v>
      </c>
      <c r="D122">
        <v>719</v>
      </c>
      <c r="E122">
        <v>67</v>
      </c>
      <c r="F122">
        <v>843</v>
      </c>
      <c r="G122">
        <v>3048</v>
      </c>
      <c r="H122">
        <v>1841</v>
      </c>
      <c r="I122">
        <v>527</v>
      </c>
      <c r="J122">
        <v>45</v>
      </c>
      <c r="K122">
        <v>635</v>
      </c>
      <c r="L122">
        <v>334</v>
      </c>
      <c r="M122">
        <v>166</v>
      </c>
      <c r="N122">
        <v>77</v>
      </c>
      <c r="O122">
        <v>11</v>
      </c>
      <c r="P122">
        <v>80</v>
      </c>
      <c r="Q122">
        <v>677</v>
      </c>
      <c r="R122">
        <v>423</v>
      </c>
      <c r="S122">
        <v>115</v>
      </c>
      <c r="T122">
        <v>11</v>
      </c>
      <c r="U122">
        <v>128</v>
      </c>
    </row>
    <row r="123" spans="1:21">
      <c r="A123" t="s">
        <v>124</v>
      </c>
      <c r="B123">
        <v>12002</v>
      </c>
      <c r="C123">
        <v>7174</v>
      </c>
      <c r="D123">
        <v>3152</v>
      </c>
      <c r="E123">
        <v>196</v>
      </c>
      <c r="F123">
        <v>1480</v>
      </c>
      <c r="G123">
        <v>8820</v>
      </c>
      <c r="H123">
        <v>5342</v>
      </c>
      <c r="I123">
        <v>2271</v>
      </c>
      <c r="J123">
        <v>134</v>
      </c>
      <c r="K123">
        <v>1073</v>
      </c>
      <c r="L123">
        <v>1221</v>
      </c>
      <c r="M123">
        <v>608</v>
      </c>
      <c r="N123">
        <v>397</v>
      </c>
      <c r="O123">
        <v>32</v>
      </c>
      <c r="P123">
        <v>184</v>
      </c>
      <c r="Q123">
        <v>1961</v>
      </c>
      <c r="R123">
        <v>1224</v>
      </c>
      <c r="S123">
        <v>484</v>
      </c>
      <c r="T123">
        <v>30</v>
      </c>
      <c r="U123">
        <v>223</v>
      </c>
    </row>
    <row r="124" spans="1:21">
      <c r="A124" t="s">
        <v>125</v>
      </c>
      <c r="B124">
        <v>8702</v>
      </c>
      <c r="C124">
        <v>6460</v>
      </c>
      <c r="D124">
        <v>1459</v>
      </c>
      <c r="E124">
        <v>72</v>
      </c>
      <c r="F124">
        <v>711</v>
      </c>
      <c r="G124">
        <v>6329</v>
      </c>
      <c r="H124">
        <v>5081</v>
      </c>
      <c r="I124">
        <v>810</v>
      </c>
      <c r="J124">
        <v>41</v>
      </c>
      <c r="K124">
        <v>397</v>
      </c>
      <c r="L124">
        <v>824</v>
      </c>
      <c r="M124">
        <v>410</v>
      </c>
      <c r="N124">
        <v>267</v>
      </c>
      <c r="O124">
        <v>9</v>
      </c>
      <c r="P124">
        <v>138</v>
      </c>
      <c r="Q124">
        <v>1549</v>
      </c>
      <c r="R124">
        <v>969</v>
      </c>
      <c r="S124">
        <v>382</v>
      </c>
      <c r="T124">
        <v>22</v>
      </c>
      <c r="U124">
        <v>176</v>
      </c>
    </row>
    <row r="125" spans="1:21">
      <c r="A125" t="s">
        <v>126</v>
      </c>
      <c r="B125">
        <v>11413</v>
      </c>
      <c r="C125">
        <v>6779</v>
      </c>
      <c r="D125">
        <v>4048</v>
      </c>
      <c r="E125">
        <v>153</v>
      </c>
      <c r="F125">
        <v>433</v>
      </c>
      <c r="G125">
        <v>7929</v>
      </c>
      <c r="H125">
        <v>4817</v>
      </c>
      <c r="I125">
        <v>2704</v>
      </c>
      <c r="J125">
        <v>96</v>
      </c>
      <c r="K125">
        <v>312</v>
      </c>
      <c r="L125">
        <v>1692</v>
      </c>
      <c r="M125">
        <v>840</v>
      </c>
      <c r="N125">
        <v>749</v>
      </c>
      <c r="O125">
        <v>33</v>
      </c>
      <c r="P125">
        <v>70</v>
      </c>
      <c r="Q125">
        <v>1792</v>
      </c>
      <c r="R125">
        <v>1122</v>
      </c>
      <c r="S125">
        <v>595</v>
      </c>
      <c r="T125">
        <v>24</v>
      </c>
      <c r="U125">
        <v>51</v>
      </c>
    </row>
    <row r="126" spans="1:21">
      <c r="A126" t="s">
        <v>127</v>
      </c>
      <c r="B126">
        <v>5397</v>
      </c>
      <c r="C126">
        <v>3246</v>
      </c>
      <c r="D126">
        <v>1229</v>
      </c>
      <c r="E126">
        <v>98</v>
      </c>
      <c r="F126">
        <v>824</v>
      </c>
      <c r="G126">
        <v>4030</v>
      </c>
      <c r="H126">
        <v>2438</v>
      </c>
      <c r="I126">
        <v>904</v>
      </c>
      <c r="J126">
        <v>74</v>
      </c>
      <c r="K126">
        <v>614</v>
      </c>
      <c r="L126">
        <v>371</v>
      </c>
      <c r="M126">
        <v>185</v>
      </c>
      <c r="N126">
        <v>108</v>
      </c>
      <c r="O126">
        <v>10</v>
      </c>
      <c r="P126">
        <v>68</v>
      </c>
      <c r="Q126">
        <v>996</v>
      </c>
      <c r="R126">
        <v>623</v>
      </c>
      <c r="S126">
        <v>217</v>
      </c>
      <c r="T126">
        <v>14</v>
      </c>
      <c r="U126">
        <v>142</v>
      </c>
    </row>
    <row r="127" spans="1:21">
      <c r="A127" t="s">
        <v>128</v>
      </c>
      <c r="B127">
        <v>6705</v>
      </c>
      <c r="C127">
        <v>4035</v>
      </c>
      <c r="D127">
        <v>1527</v>
      </c>
      <c r="E127">
        <v>75</v>
      </c>
      <c r="F127">
        <v>1068</v>
      </c>
      <c r="G127">
        <v>5041</v>
      </c>
      <c r="H127">
        <v>3050</v>
      </c>
      <c r="I127">
        <v>1129</v>
      </c>
      <c r="J127">
        <v>57</v>
      </c>
      <c r="K127">
        <v>805</v>
      </c>
      <c r="L127">
        <v>480</v>
      </c>
      <c r="M127">
        <v>239</v>
      </c>
      <c r="N127">
        <v>140</v>
      </c>
      <c r="O127">
        <v>7</v>
      </c>
      <c r="P127">
        <v>94</v>
      </c>
      <c r="Q127">
        <v>1184</v>
      </c>
      <c r="R127">
        <v>746</v>
      </c>
      <c r="S127">
        <v>258</v>
      </c>
      <c r="T127">
        <v>11</v>
      </c>
      <c r="U127">
        <v>169</v>
      </c>
    </row>
    <row r="128" spans="1:21">
      <c r="A128" t="s">
        <v>129</v>
      </c>
      <c r="B128">
        <v>6386</v>
      </c>
      <c r="C128">
        <v>4620</v>
      </c>
      <c r="D128">
        <v>1546</v>
      </c>
      <c r="E128">
        <v>60</v>
      </c>
      <c r="F128">
        <v>160</v>
      </c>
      <c r="G128">
        <v>4296</v>
      </c>
      <c r="H128">
        <v>3453</v>
      </c>
      <c r="I128">
        <v>733</v>
      </c>
      <c r="J128">
        <v>26</v>
      </c>
      <c r="K128">
        <v>84</v>
      </c>
      <c r="L128">
        <v>1084</v>
      </c>
      <c r="M128">
        <v>538</v>
      </c>
      <c r="N128">
        <v>479</v>
      </c>
      <c r="O128">
        <v>20</v>
      </c>
      <c r="P128">
        <v>47</v>
      </c>
      <c r="Q128">
        <v>1006</v>
      </c>
      <c r="R128">
        <v>629</v>
      </c>
      <c r="S128">
        <v>334</v>
      </c>
      <c r="T128">
        <v>14</v>
      </c>
      <c r="U128">
        <v>29</v>
      </c>
    </row>
    <row r="129" spans="1:21">
      <c r="A129" t="s">
        <v>130</v>
      </c>
      <c r="B129">
        <v>2504</v>
      </c>
      <c r="C129">
        <v>1832</v>
      </c>
      <c r="D129">
        <v>588</v>
      </c>
      <c r="E129">
        <v>24</v>
      </c>
      <c r="F129">
        <v>60</v>
      </c>
      <c r="G129">
        <v>1751</v>
      </c>
      <c r="H129">
        <v>1408</v>
      </c>
      <c r="I129">
        <v>298</v>
      </c>
      <c r="J129">
        <v>11</v>
      </c>
      <c r="K129">
        <v>34</v>
      </c>
      <c r="L129">
        <v>360</v>
      </c>
      <c r="M129">
        <v>179</v>
      </c>
      <c r="N129">
        <v>159</v>
      </c>
      <c r="O129">
        <v>7</v>
      </c>
      <c r="P129">
        <v>15</v>
      </c>
      <c r="Q129">
        <v>393</v>
      </c>
      <c r="R129">
        <v>245</v>
      </c>
      <c r="S129">
        <v>131</v>
      </c>
      <c r="T129">
        <v>6</v>
      </c>
      <c r="U129">
        <v>11</v>
      </c>
    </row>
    <row r="130" spans="1:21">
      <c r="A130" t="s">
        <v>131</v>
      </c>
      <c r="B130">
        <v>6188</v>
      </c>
      <c r="C130">
        <v>4543</v>
      </c>
      <c r="D130">
        <v>1440</v>
      </c>
      <c r="E130">
        <v>54</v>
      </c>
      <c r="F130">
        <v>151</v>
      </c>
      <c r="G130">
        <v>4380</v>
      </c>
      <c r="H130">
        <v>3521</v>
      </c>
      <c r="I130">
        <v>746</v>
      </c>
      <c r="J130">
        <v>27</v>
      </c>
      <c r="K130">
        <v>86</v>
      </c>
      <c r="L130">
        <v>850</v>
      </c>
      <c r="M130">
        <v>422</v>
      </c>
      <c r="N130">
        <v>376</v>
      </c>
      <c r="O130">
        <v>14</v>
      </c>
      <c r="P130">
        <v>38</v>
      </c>
      <c r="Q130">
        <v>958</v>
      </c>
      <c r="R130">
        <v>600</v>
      </c>
      <c r="S130">
        <v>318</v>
      </c>
      <c r="T130">
        <v>13</v>
      </c>
      <c r="U130">
        <v>27</v>
      </c>
    </row>
    <row r="131" spans="1:21">
      <c r="A131" t="s">
        <v>133</v>
      </c>
      <c r="B131">
        <v>49741</v>
      </c>
      <c r="C131">
        <v>33545</v>
      </c>
      <c r="D131">
        <v>11629</v>
      </c>
      <c r="E131">
        <v>2041</v>
      </c>
      <c r="F131">
        <v>2526</v>
      </c>
      <c r="G131">
        <v>35517</v>
      </c>
      <c r="H131">
        <v>25876</v>
      </c>
      <c r="I131">
        <v>6948</v>
      </c>
      <c r="J131">
        <v>1164</v>
      </c>
      <c r="K131">
        <v>1529</v>
      </c>
      <c r="L131">
        <v>5197</v>
      </c>
      <c r="M131">
        <v>2580</v>
      </c>
      <c r="N131">
        <v>2096</v>
      </c>
      <c r="O131">
        <v>139</v>
      </c>
      <c r="P131">
        <v>382</v>
      </c>
      <c r="Q131">
        <v>9027</v>
      </c>
      <c r="R131">
        <v>5089</v>
      </c>
      <c r="S131">
        <v>2585</v>
      </c>
      <c r="T131">
        <v>738</v>
      </c>
      <c r="U131">
        <v>615</v>
      </c>
    </row>
    <row r="132" spans="1:21">
      <c r="A132" t="s">
        <v>8</v>
      </c>
      <c r="B132">
        <v>7996</v>
      </c>
      <c r="C132">
        <v>4312</v>
      </c>
      <c r="D132">
        <v>1506</v>
      </c>
      <c r="E132">
        <v>1413</v>
      </c>
      <c r="F132">
        <v>765</v>
      </c>
      <c r="G132">
        <v>6025</v>
      </c>
      <c r="H132">
        <v>3639</v>
      </c>
      <c r="I132">
        <v>1070</v>
      </c>
      <c r="J132">
        <v>769</v>
      </c>
      <c r="K132">
        <v>547</v>
      </c>
      <c r="L132">
        <v>337</v>
      </c>
      <c r="M132">
        <v>167</v>
      </c>
      <c r="N132">
        <v>81</v>
      </c>
      <c r="O132">
        <v>49</v>
      </c>
      <c r="P132">
        <v>40</v>
      </c>
      <c r="Q132">
        <v>1634</v>
      </c>
      <c r="R132">
        <v>506</v>
      </c>
      <c r="S132">
        <v>355</v>
      </c>
      <c r="T132">
        <v>595</v>
      </c>
      <c r="U132">
        <v>178</v>
      </c>
    </row>
    <row r="133" spans="1:21">
      <c r="A133" t="s">
        <v>134</v>
      </c>
      <c r="B133">
        <v>7996</v>
      </c>
      <c r="C133">
        <v>4312</v>
      </c>
      <c r="D133">
        <v>1506</v>
      </c>
      <c r="E133">
        <v>1413</v>
      </c>
      <c r="F133">
        <v>765</v>
      </c>
      <c r="G133">
        <v>6025</v>
      </c>
      <c r="H133">
        <v>3639</v>
      </c>
      <c r="I133">
        <v>1070</v>
      </c>
      <c r="J133">
        <v>769</v>
      </c>
      <c r="K133">
        <v>547</v>
      </c>
      <c r="L133">
        <v>337</v>
      </c>
      <c r="M133">
        <v>167</v>
      </c>
      <c r="N133">
        <v>81</v>
      </c>
      <c r="O133">
        <v>49</v>
      </c>
      <c r="P133">
        <v>40</v>
      </c>
      <c r="Q133">
        <v>1634</v>
      </c>
      <c r="R133">
        <v>506</v>
      </c>
      <c r="S133">
        <v>355</v>
      </c>
      <c r="T133">
        <v>595</v>
      </c>
      <c r="U133">
        <v>178</v>
      </c>
    </row>
    <row r="134" spans="1:21">
      <c r="A134" t="s">
        <v>135</v>
      </c>
      <c r="B134">
        <v>10634</v>
      </c>
      <c r="C134">
        <v>6313</v>
      </c>
      <c r="D134">
        <v>3758</v>
      </c>
      <c r="E134">
        <v>303</v>
      </c>
      <c r="F134">
        <v>260</v>
      </c>
      <c r="G134">
        <v>7431</v>
      </c>
      <c r="H134">
        <v>4515</v>
      </c>
      <c r="I134">
        <v>2539</v>
      </c>
      <c r="J134">
        <v>206</v>
      </c>
      <c r="K134">
        <v>171</v>
      </c>
      <c r="L134">
        <v>1393</v>
      </c>
      <c r="M134">
        <v>691</v>
      </c>
      <c r="N134">
        <v>617</v>
      </c>
      <c r="O134">
        <v>48</v>
      </c>
      <c r="P134">
        <v>37</v>
      </c>
      <c r="Q134">
        <v>1810</v>
      </c>
      <c r="R134">
        <v>1107</v>
      </c>
      <c r="S134">
        <v>602</v>
      </c>
      <c r="T134">
        <v>49</v>
      </c>
      <c r="U134">
        <v>52</v>
      </c>
    </row>
    <row r="135" spans="1:21">
      <c r="A135" t="s">
        <v>136</v>
      </c>
      <c r="B135">
        <v>4423</v>
      </c>
      <c r="C135">
        <v>3343</v>
      </c>
      <c r="D135">
        <v>542</v>
      </c>
      <c r="E135">
        <v>48</v>
      </c>
      <c r="F135">
        <v>490</v>
      </c>
      <c r="G135">
        <v>3365</v>
      </c>
      <c r="H135">
        <v>2699</v>
      </c>
      <c r="I135">
        <v>331</v>
      </c>
      <c r="J135">
        <v>29</v>
      </c>
      <c r="K135">
        <v>306</v>
      </c>
      <c r="L135">
        <v>138</v>
      </c>
      <c r="M135">
        <v>69</v>
      </c>
      <c r="N135">
        <v>36</v>
      </c>
      <c r="O135">
        <v>6</v>
      </c>
      <c r="P135">
        <v>27</v>
      </c>
      <c r="Q135">
        <v>920</v>
      </c>
      <c r="R135">
        <v>575</v>
      </c>
      <c r="S135">
        <v>175</v>
      </c>
      <c r="T135">
        <v>13</v>
      </c>
      <c r="U135">
        <v>157</v>
      </c>
    </row>
    <row r="136" spans="1:21">
      <c r="A136" t="s">
        <v>137</v>
      </c>
      <c r="B136">
        <v>9700</v>
      </c>
      <c r="C136">
        <v>7086</v>
      </c>
      <c r="D136">
        <v>1887</v>
      </c>
      <c r="E136">
        <v>99</v>
      </c>
      <c r="F136">
        <v>628</v>
      </c>
      <c r="G136">
        <v>6714</v>
      </c>
      <c r="H136">
        <v>5392</v>
      </c>
      <c r="I136">
        <v>960</v>
      </c>
      <c r="J136">
        <v>60</v>
      </c>
      <c r="K136">
        <v>302</v>
      </c>
      <c r="L136">
        <v>1294</v>
      </c>
      <c r="M136">
        <v>643</v>
      </c>
      <c r="N136">
        <v>461</v>
      </c>
      <c r="O136">
        <v>8</v>
      </c>
      <c r="P136">
        <v>182</v>
      </c>
      <c r="Q136">
        <v>1692</v>
      </c>
      <c r="R136">
        <v>1051</v>
      </c>
      <c r="S136">
        <v>466</v>
      </c>
      <c r="T136">
        <v>31</v>
      </c>
      <c r="U136">
        <v>144</v>
      </c>
    </row>
    <row r="137" spans="1:21">
      <c r="A137" t="s">
        <v>138</v>
      </c>
      <c r="B137">
        <v>16988</v>
      </c>
      <c r="C137">
        <v>12491</v>
      </c>
      <c r="D137">
        <v>3936</v>
      </c>
      <c r="E137">
        <v>178</v>
      </c>
      <c r="F137">
        <v>383</v>
      </c>
      <c r="G137">
        <v>11982</v>
      </c>
      <c r="H137">
        <v>9631</v>
      </c>
      <c r="I137">
        <v>2048</v>
      </c>
      <c r="J137">
        <v>100</v>
      </c>
      <c r="K137">
        <v>203</v>
      </c>
      <c r="L137">
        <v>2035</v>
      </c>
      <c r="M137">
        <v>1010</v>
      </c>
      <c r="N137">
        <v>901</v>
      </c>
      <c r="O137">
        <v>28</v>
      </c>
      <c r="P137">
        <v>96</v>
      </c>
      <c r="Q137">
        <v>2971</v>
      </c>
      <c r="R137">
        <v>1850</v>
      </c>
      <c r="S137">
        <v>987</v>
      </c>
      <c r="T137">
        <v>50</v>
      </c>
      <c r="U137">
        <v>84</v>
      </c>
    </row>
    <row r="138" spans="1:21">
      <c r="A138" t="s">
        <v>140</v>
      </c>
      <c r="B138">
        <v>57044</v>
      </c>
      <c r="C138">
        <v>37531</v>
      </c>
      <c r="D138">
        <v>14454</v>
      </c>
      <c r="E138">
        <v>1881</v>
      </c>
      <c r="F138">
        <v>3178</v>
      </c>
      <c r="G138">
        <v>41353</v>
      </c>
      <c r="H138">
        <v>29008</v>
      </c>
      <c r="I138">
        <v>9232</v>
      </c>
      <c r="J138">
        <v>1066</v>
      </c>
      <c r="K138">
        <v>2047</v>
      </c>
      <c r="L138">
        <v>6077</v>
      </c>
      <c r="M138">
        <v>3017</v>
      </c>
      <c r="N138">
        <v>2498</v>
      </c>
      <c r="O138">
        <v>173</v>
      </c>
      <c r="P138">
        <v>389</v>
      </c>
      <c r="Q138">
        <v>9614</v>
      </c>
      <c r="R138">
        <v>5506</v>
      </c>
      <c r="S138">
        <v>2724</v>
      </c>
      <c r="T138">
        <v>642</v>
      </c>
      <c r="U138">
        <v>742</v>
      </c>
    </row>
    <row r="139" spans="1:21">
      <c r="A139" t="s">
        <v>8</v>
      </c>
      <c r="B139">
        <v>7299</v>
      </c>
      <c r="C139">
        <v>3947</v>
      </c>
      <c r="D139">
        <v>1327</v>
      </c>
      <c r="E139">
        <v>1182</v>
      </c>
      <c r="F139">
        <v>843</v>
      </c>
      <c r="G139">
        <v>5549</v>
      </c>
      <c r="H139">
        <v>3352</v>
      </c>
      <c r="I139">
        <v>1039</v>
      </c>
      <c r="J139">
        <v>654</v>
      </c>
      <c r="K139">
        <v>504</v>
      </c>
      <c r="L139">
        <v>240</v>
      </c>
      <c r="M139">
        <v>120</v>
      </c>
      <c r="N139">
        <v>59</v>
      </c>
      <c r="O139">
        <v>33</v>
      </c>
      <c r="P139">
        <v>28</v>
      </c>
      <c r="Q139">
        <v>1510</v>
      </c>
      <c r="R139">
        <v>475</v>
      </c>
      <c r="S139">
        <v>229</v>
      </c>
      <c r="T139">
        <v>495</v>
      </c>
      <c r="U139">
        <v>311</v>
      </c>
    </row>
    <row r="140" spans="1:21">
      <c r="A140" t="s">
        <v>141</v>
      </c>
      <c r="B140">
        <v>7299</v>
      </c>
      <c r="C140">
        <v>3947</v>
      </c>
      <c r="D140">
        <v>1327</v>
      </c>
      <c r="E140">
        <v>1182</v>
      </c>
      <c r="F140">
        <v>843</v>
      </c>
      <c r="G140">
        <v>5549</v>
      </c>
      <c r="H140">
        <v>3352</v>
      </c>
      <c r="I140">
        <v>1039</v>
      </c>
      <c r="J140">
        <v>654</v>
      </c>
      <c r="K140">
        <v>504</v>
      </c>
      <c r="L140">
        <v>240</v>
      </c>
      <c r="M140">
        <v>120</v>
      </c>
      <c r="N140">
        <v>59</v>
      </c>
      <c r="O140">
        <v>33</v>
      </c>
      <c r="P140">
        <v>28</v>
      </c>
      <c r="Q140">
        <v>1510</v>
      </c>
      <c r="R140">
        <v>475</v>
      </c>
      <c r="S140">
        <v>229</v>
      </c>
      <c r="T140">
        <v>495</v>
      </c>
      <c r="U140">
        <v>311</v>
      </c>
    </row>
    <row r="141" spans="1:21">
      <c r="A141" t="s">
        <v>142</v>
      </c>
      <c r="B141">
        <v>6263</v>
      </c>
      <c r="C141">
        <v>4573</v>
      </c>
      <c r="D141">
        <v>1477</v>
      </c>
      <c r="E141">
        <v>74</v>
      </c>
      <c r="F141">
        <v>139</v>
      </c>
      <c r="G141">
        <v>4343</v>
      </c>
      <c r="H141">
        <v>3491</v>
      </c>
      <c r="I141">
        <v>742</v>
      </c>
      <c r="J141">
        <v>37</v>
      </c>
      <c r="K141">
        <v>73</v>
      </c>
      <c r="L141">
        <v>880</v>
      </c>
      <c r="M141">
        <v>437</v>
      </c>
      <c r="N141">
        <v>389</v>
      </c>
      <c r="O141">
        <v>18</v>
      </c>
      <c r="P141">
        <v>36</v>
      </c>
      <c r="Q141">
        <v>1040</v>
      </c>
      <c r="R141">
        <v>645</v>
      </c>
      <c r="S141">
        <v>346</v>
      </c>
      <c r="T141">
        <v>19</v>
      </c>
      <c r="U141">
        <v>30</v>
      </c>
    </row>
    <row r="142" spans="1:21">
      <c r="A142" t="s">
        <v>143</v>
      </c>
      <c r="B142">
        <v>4781</v>
      </c>
      <c r="C142">
        <v>2854</v>
      </c>
      <c r="D142">
        <v>1679</v>
      </c>
      <c r="E142">
        <v>90</v>
      </c>
      <c r="F142">
        <v>158</v>
      </c>
      <c r="G142">
        <v>3440</v>
      </c>
      <c r="H142">
        <v>2090</v>
      </c>
      <c r="I142">
        <v>1174</v>
      </c>
      <c r="J142">
        <v>62</v>
      </c>
      <c r="K142">
        <v>114</v>
      </c>
      <c r="L142">
        <v>533</v>
      </c>
      <c r="M142">
        <v>264</v>
      </c>
      <c r="N142">
        <v>236</v>
      </c>
      <c r="O142">
        <v>12</v>
      </c>
      <c r="P142">
        <v>21</v>
      </c>
      <c r="Q142">
        <v>808</v>
      </c>
      <c r="R142">
        <v>500</v>
      </c>
      <c r="S142">
        <v>269</v>
      </c>
      <c r="T142">
        <v>16</v>
      </c>
      <c r="U142">
        <v>23</v>
      </c>
    </row>
    <row r="143" spans="1:21">
      <c r="A143" t="s">
        <v>144</v>
      </c>
      <c r="B143">
        <v>10663</v>
      </c>
      <c r="C143">
        <v>6386</v>
      </c>
      <c r="D143">
        <v>3158</v>
      </c>
      <c r="E143">
        <v>138</v>
      </c>
      <c r="F143">
        <v>981</v>
      </c>
      <c r="G143">
        <v>7932</v>
      </c>
      <c r="H143">
        <v>4811</v>
      </c>
      <c r="I143">
        <v>2322</v>
      </c>
      <c r="J143">
        <v>98</v>
      </c>
      <c r="K143">
        <v>701</v>
      </c>
      <c r="L143">
        <v>1008</v>
      </c>
      <c r="M143">
        <v>501</v>
      </c>
      <c r="N143">
        <v>361</v>
      </c>
      <c r="O143">
        <v>13</v>
      </c>
      <c r="P143">
        <v>133</v>
      </c>
      <c r="Q143">
        <v>1723</v>
      </c>
      <c r="R143">
        <v>1074</v>
      </c>
      <c r="S143">
        <v>475</v>
      </c>
      <c r="T143">
        <v>27</v>
      </c>
      <c r="U143">
        <v>147</v>
      </c>
    </row>
    <row r="144" spans="1:21">
      <c r="A144" t="s">
        <v>145</v>
      </c>
      <c r="B144">
        <v>4206</v>
      </c>
      <c r="C144">
        <v>3155</v>
      </c>
      <c r="D144">
        <v>915</v>
      </c>
      <c r="E144">
        <v>57</v>
      </c>
      <c r="F144">
        <v>79</v>
      </c>
      <c r="G144">
        <v>3189</v>
      </c>
      <c r="H144">
        <v>2563</v>
      </c>
      <c r="I144">
        <v>544</v>
      </c>
      <c r="J144">
        <v>29</v>
      </c>
      <c r="K144">
        <v>53</v>
      </c>
      <c r="L144">
        <v>301</v>
      </c>
      <c r="M144">
        <v>149</v>
      </c>
      <c r="N144">
        <v>133</v>
      </c>
      <c r="O144">
        <v>14</v>
      </c>
      <c r="P144">
        <v>5</v>
      </c>
      <c r="Q144">
        <v>716</v>
      </c>
      <c r="R144">
        <v>443</v>
      </c>
      <c r="S144">
        <v>238</v>
      </c>
      <c r="T144">
        <v>14</v>
      </c>
      <c r="U144">
        <v>21</v>
      </c>
    </row>
    <row r="145" spans="1:21">
      <c r="A145" t="s">
        <v>146</v>
      </c>
      <c r="B145">
        <v>2967</v>
      </c>
      <c r="C145">
        <v>2169</v>
      </c>
      <c r="D145">
        <v>698</v>
      </c>
      <c r="E145">
        <v>35</v>
      </c>
      <c r="F145">
        <v>65</v>
      </c>
      <c r="G145">
        <v>2063</v>
      </c>
      <c r="H145">
        <v>1659</v>
      </c>
      <c r="I145">
        <v>352</v>
      </c>
      <c r="J145">
        <v>16</v>
      </c>
      <c r="K145">
        <v>36</v>
      </c>
      <c r="L145">
        <v>420</v>
      </c>
      <c r="M145">
        <v>209</v>
      </c>
      <c r="N145">
        <v>185</v>
      </c>
      <c r="O145">
        <v>11</v>
      </c>
      <c r="P145">
        <v>15</v>
      </c>
      <c r="Q145">
        <v>484</v>
      </c>
      <c r="R145">
        <v>301</v>
      </c>
      <c r="S145">
        <v>161</v>
      </c>
      <c r="T145">
        <v>8</v>
      </c>
      <c r="U145">
        <v>14</v>
      </c>
    </row>
    <row r="146" spans="1:21">
      <c r="A146" t="s">
        <v>147</v>
      </c>
      <c r="B146">
        <v>4631</v>
      </c>
      <c r="C146">
        <v>3375</v>
      </c>
      <c r="D146">
        <v>1096</v>
      </c>
      <c r="E146">
        <v>64</v>
      </c>
      <c r="F146">
        <v>96</v>
      </c>
      <c r="G146">
        <v>3229</v>
      </c>
      <c r="H146">
        <v>2595</v>
      </c>
      <c r="I146">
        <v>550</v>
      </c>
      <c r="J146">
        <v>28</v>
      </c>
      <c r="K146">
        <v>56</v>
      </c>
      <c r="L146">
        <v>728</v>
      </c>
      <c r="M146">
        <v>362</v>
      </c>
      <c r="N146">
        <v>322</v>
      </c>
      <c r="O146">
        <v>23</v>
      </c>
      <c r="P146">
        <v>21</v>
      </c>
      <c r="Q146">
        <v>674</v>
      </c>
      <c r="R146">
        <v>418</v>
      </c>
      <c r="S146">
        <v>224</v>
      </c>
      <c r="T146">
        <v>13</v>
      </c>
      <c r="U146">
        <v>19</v>
      </c>
    </row>
    <row r="147" spans="1:21">
      <c r="A147" t="s">
        <v>148</v>
      </c>
      <c r="B147">
        <v>2316</v>
      </c>
      <c r="C147">
        <v>1382</v>
      </c>
      <c r="D147">
        <v>660</v>
      </c>
      <c r="E147">
        <v>37</v>
      </c>
      <c r="F147">
        <v>237</v>
      </c>
      <c r="G147">
        <v>1668</v>
      </c>
      <c r="H147">
        <v>1012</v>
      </c>
      <c r="I147">
        <v>483</v>
      </c>
      <c r="J147">
        <v>25</v>
      </c>
      <c r="K147">
        <v>148</v>
      </c>
      <c r="L147">
        <v>259</v>
      </c>
      <c r="M147">
        <v>128</v>
      </c>
      <c r="N147">
        <v>92</v>
      </c>
      <c r="O147">
        <v>5</v>
      </c>
      <c r="P147">
        <v>34</v>
      </c>
      <c r="Q147">
        <v>389</v>
      </c>
      <c r="R147">
        <v>242</v>
      </c>
      <c r="S147">
        <v>85</v>
      </c>
      <c r="T147">
        <v>7</v>
      </c>
      <c r="U147">
        <v>55</v>
      </c>
    </row>
    <row r="148" spans="1:21">
      <c r="A148" t="s">
        <v>149</v>
      </c>
      <c r="B148">
        <v>3589</v>
      </c>
      <c r="C148">
        <v>2143</v>
      </c>
      <c r="D148">
        <v>1035</v>
      </c>
      <c r="E148">
        <v>78</v>
      </c>
      <c r="F148">
        <v>333</v>
      </c>
      <c r="G148">
        <v>2521</v>
      </c>
      <c r="H148">
        <v>1529</v>
      </c>
      <c r="I148">
        <v>728</v>
      </c>
      <c r="J148">
        <v>58</v>
      </c>
      <c r="K148">
        <v>206</v>
      </c>
      <c r="L148">
        <v>394</v>
      </c>
      <c r="M148">
        <v>196</v>
      </c>
      <c r="N148">
        <v>141</v>
      </c>
      <c r="O148">
        <v>7</v>
      </c>
      <c r="P148">
        <v>50</v>
      </c>
      <c r="Q148">
        <v>674</v>
      </c>
      <c r="R148">
        <v>418</v>
      </c>
      <c r="S148">
        <v>166</v>
      </c>
      <c r="T148">
        <v>13</v>
      </c>
      <c r="U148">
        <v>77</v>
      </c>
    </row>
    <row r="149" spans="1:21">
      <c r="A149" t="s">
        <v>150</v>
      </c>
      <c r="B149">
        <v>315</v>
      </c>
      <c r="C149">
        <v>186</v>
      </c>
      <c r="D149">
        <v>91</v>
      </c>
      <c r="E149">
        <v>9</v>
      </c>
      <c r="F149">
        <v>29</v>
      </c>
      <c r="G149">
        <v>292</v>
      </c>
      <c r="H149">
        <v>177</v>
      </c>
      <c r="I149">
        <v>83</v>
      </c>
      <c r="J149">
        <v>6</v>
      </c>
      <c r="K149">
        <v>26</v>
      </c>
      <c r="L149">
        <v>23</v>
      </c>
      <c r="M149">
        <v>11</v>
      </c>
      <c r="N149">
        <v>8</v>
      </c>
      <c r="O149">
        <v>1</v>
      </c>
      <c r="P149">
        <v>3</v>
      </c>
      <c r="Q149">
        <v>0</v>
      </c>
      <c r="R149">
        <v>-2</v>
      </c>
      <c r="S149">
        <v>0</v>
      </c>
      <c r="T149">
        <v>2</v>
      </c>
      <c r="U149">
        <v>0</v>
      </c>
    </row>
    <row r="150" spans="1:21">
      <c r="A150" t="s">
        <v>151</v>
      </c>
      <c r="B150">
        <v>4156</v>
      </c>
      <c r="C150">
        <v>3045</v>
      </c>
      <c r="D150">
        <v>972</v>
      </c>
      <c r="E150">
        <v>47</v>
      </c>
      <c r="F150">
        <v>92</v>
      </c>
      <c r="G150">
        <v>2927</v>
      </c>
      <c r="H150">
        <v>2353</v>
      </c>
      <c r="I150">
        <v>499</v>
      </c>
      <c r="J150">
        <v>22</v>
      </c>
      <c r="K150">
        <v>53</v>
      </c>
      <c r="L150">
        <v>582</v>
      </c>
      <c r="M150">
        <v>289</v>
      </c>
      <c r="N150">
        <v>258</v>
      </c>
      <c r="O150">
        <v>14</v>
      </c>
      <c r="P150">
        <v>21</v>
      </c>
      <c r="Q150">
        <v>647</v>
      </c>
      <c r="R150">
        <v>403</v>
      </c>
      <c r="S150">
        <v>215</v>
      </c>
      <c r="T150">
        <v>11</v>
      </c>
      <c r="U150">
        <v>18</v>
      </c>
    </row>
    <row r="151" spans="1:21">
      <c r="A151" t="s">
        <v>152</v>
      </c>
      <c r="B151">
        <v>2630</v>
      </c>
      <c r="C151">
        <v>1952</v>
      </c>
      <c r="D151">
        <v>592</v>
      </c>
      <c r="E151">
        <v>36</v>
      </c>
      <c r="F151">
        <v>50</v>
      </c>
      <c r="G151">
        <v>1907</v>
      </c>
      <c r="H151">
        <v>1533</v>
      </c>
      <c r="I151">
        <v>326</v>
      </c>
      <c r="J151">
        <v>17</v>
      </c>
      <c r="K151">
        <v>31</v>
      </c>
      <c r="L151">
        <v>234</v>
      </c>
      <c r="M151">
        <v>116</v>
      </c>
      <c r="N151">
        <v>103</v>
      </c>
      <c r="O151">
        <v>10</v>
      </c>
      <c r="P151">
        <v>5</v>
      </c>
      <c r="Q151">
        <v>489</v>
      </c>
      <c r="R151">
        <v>303</v>
      </c>
      <c r="S151">
        <v>163</v>
      </c>
      <c r="T151">
        <v>9</v>
      </c>
      <c r="U151">
        <v>14</v>
      </c>
    </row>
    <row r="152" spans="1:21">
      <c r="A152" t="s">
        <v>153</v>
      </c>
      <c r="B152">
        <v>3228</v>
      </c>
      <c r="C152">
        <v>2364</v>
      </c>
      <c r="D152">
        <v>754</v>
      </c>
      <c r="E152">
        <v>34</v>
      </c>
      <c r="F152">
        <v>76</v>
      </c>
      <c r="G152">
        <v>2293</v>
      </c>
      <c r="H152">
        <v>1843</v>
      </c>
      <c r="I152">
        <v>390</v>
      </c>
      <c r="J152">
        <v>14</v>
      </c>
      <c r="K152">
        <v>46</v>
      </c>
      <c r="L152">
        <v>475</v>
      </c>
      <c r="M152">
        <v>235</v>
      </c>
      <c r="N152">
        <v>211</v>
      </c>
      <c r="O152">
        <v>12</v>
      </c>
      <c r="P152">
        <v>17</v>
      </c>
      <c r="Q152">
        <v>460</v>
      </c>
      <c r="R152">
        <v>286</v>
      </c>
      <c r="S152">
        <v>153</v>
      </c>
      <c r="T152">
        <v>8</v>
      </c>
      <c r="U152">
        <v>13</v>
      </c>
    </row>
    <row r="153" spans="1:21">
      <c r="A153" t="s">
        <v>155</v>
      </c>
      <c r="B153">
        <v>39750</v>
      </c>
      <c r="C153">
        <v>29116</v>
      </c>
      <c r="D153">
        <v>9274</v>
      </c>
      <c r="E153">
        <v>499</v>
      </c>
      <c r="F153">
        <v>861</v>
      </c>
      <c r="G153">
        <v>28136</v>
      </c>
      <c r="H153">
        <v>22616</v>
      </c>
      <c r="I153">
        <v>4789</v>
      </c>
      <c r="J153">
        <v>226</v>
      </c>
      <c r="K153">
        <v>505</v>
      </c>
      <c r="L153">
        <v>5661</v>
      </c>
      <c r="M153">
        <v>2806</v>
      </c>
      <c r="N153">
        <v>2511</v>
      </c>
      <c r="O153">
        <v>159</v>
      </c>
      <c r="P153">
        <v>185</v>
      </c>
      <c r="Q153">
        <v>5953</v>
      </c>
      <c r="R153">
        <v>3694</v>
      </c>
      <c r="S153">
        <v>1974</v>
      </c>
      <c r="T153">
        <v>114</v>
      </c>
      <c r="U153">
        <v>171</v>
      </c>
    </row>
    <row r="154" spans="1:21">
      <c r="A154" t="s">
        <v>156</v>
      </c>
      <c r="B154">
        <v>4995</v>
      </c>
      <c r="C154">
        <v>3669</v>
      </c>
      <c r="D154">
        <v>1158</v>
      </c>
      <c r="E154">
        <v>66</v>
      </c>
      <c r="F154">
        <v>102</v>
      </c>
      <c r="G154">
        <v>3533</v>
      </c>
      <c r="H154">
        <v>2839</v>
      </c>
      <c r="I154">
        <v>604</v>
      </c>
      <c r="J154">
        <v>32</v>
      </c>
      <c r="K154">
        <v>58</v>
      </c>
      <c r="L154">
        <v>621</v>
      </c>
      <c r="M154">
        <v>308</v>
      </c>
      <c r="N154">
        <v>275</v>
      </c>
      <c r="O154">
        <v>18</v>
      </c>
      <c r="P154">
        <v>20</v>
      </c>
      <c r="Q154">
        <v>841</v>
      </c>
      <c r="R154">
        <v>522</v>
      </c>
      <c r="S154">
        <v>279</v>
      </c>
      <c r="T154">
        <v>16</v>
      </c>
      <c r="U154">
        <v>24</v>
      </c>
    </row>
    <row r="155" spans="1:21">
      <c r="A155" t="s">
        <v>157</v>
      </c>
      <c r="B155">
        <v>4348</v>
      </c>
      <c r="C155">
        <v>3191</v>
      </c>
      <c r="D155">
        <v>1007</v>
      </c>
      <c r="E155">
        <v>51</v>
      </c>
      <c r="F155">
        <v>99</v>
      </c>
      <c r="G155">
        <v>3120</v>
      </c>
      <c r="H155">
        <v>2508</v>
      </c>
      <c r="I155">
        <v>530</v>
      </c>
      <c r="J155">
        <v>22</v>
      </c>
      <c r="K155">
        <v>60</v>
      </c>
      <c r="L155">
        <v>642</v>
      </c>
      <c r="M155">
        <v>319</v>
      </c>
      <c r="N155">
        <v>283</v>
      </c>
      <c r="O155">
        <v>18</v>
      </c>
      <c r="P155">
        <v>22</v>
      </c>
      <c r="Q155">
        <v>586</v>
      </c>
      <c r="R155">
        <v>364</v>
      </c>
      <c r="S155">
        <v>194</v>
      </c>
      <c r="T155">
        <v>11</v>
      </c>
      <c r="U155">
        <v>17</v>
      </c>
    </row>
    <row r="156" spans="1:21">
      <c r="A156" t="s">
        <v>158</v>
      </c>
      <c r="B156">
        <v>6292</v>
      </c>
      <c r="C156">
        <v>4576</v>
      </c>
      <c r="D156">
        <v>1495</v>
      </c>
      <c r="E156">
        <v>78</v>
      </c>
      <c r="F156">
        <v>143</v>
      </c>
      <c r="G156">
        <v>4390</v>
      </c>
      <c r="H156">
        <v>3529</v>
      </c>
      <c r="I156">
        <v>745</v>
      </c>
      <c r="J156">
        <v>32</v>
      </c>
      <c r="K156">
        <v>84</v>
      </c>
      <c r="L156">
        <v>1070</v>
      </c>
      <c r="M156">
        <v>531</v>
      </c>
      <c r="N156">
        <v>474</v>
      </c>
      <c r="O156">
        <v>30</v>
      </c>
      <c r="P156">
        <v>35</v>
      </c>
      <c r="Q156">
        <v>832</v>
      </c>
      <c r="R156">
        <v>516</v>
      </c>
      <c r="S156">
        <v>276</v>
      </c>
      <c r="T156">
        <v>16</v>
      </c>
      <c r="U156">
        <v>24</v>
      </c>
    </row>
    <row r="157" spans="1:21">
      <c r="A157" t="s">
        <v>159</v>
      </c>
      <c r="B157">
        <v>4362</v>
      </c>
      <c r="C157">
        <v>3225</v>
      </c>
      <c r="D157">
        <v>991</v>
      </c>
      <c r="E157">
        <v>53</v>
      </c>
      <c r="F157">
        <v>93</v>
      </c>
      <c r="G157">
        <v>3173</v>
      </c>
      <c r="H157">
        <v>2550</v>
      </c>
      <c r="I157">
        <v>540</v>
      </c>
      <c r="J157">
        <v>26</v>
      </c>
      <c r="K157">
        <v>57</v>
      </c>
      <c r="L157">
        <v>505</v>
      </c>
      <c r="M157">
        <v>251</v>
      </c>
      <c r="N157">
        <v>224</v>
      </c>
      <c r="O157">
        <v>14</v>
      </c>
      <c r="P157">
        <v>16</v>
      </c>
      <c r="Q157">
        <v>684</v>
      </c>
      <c r="R157">
        <v>424</v>
      </c>
      <c r="S157">
        <v>227</v>
      </c>
      <c r="T157">
        <v>13</v>
      </c>
      <c r="U157">
        <v>20</v>
      </c>
    </row>
    <row r="158" spans="1:21">
      <c r="A158" t="s">
        <v>160</v>
      </c>
      <c r="B158">
        <v>3631</v>
      </c>
      <c r="C158">
        <v>2633</v>
      </c>
      <c r="D158">
        <v>872</v>
      </c>
      <c r="E158">
        <v>47</v>
      </c>
      <c r="F158">
        <v>79</v>
      </c>
      <c r="G158">
        <v>2487</v>
      </c>
      <c r="H158">
        <v>1999</v>
      </c>
      <c r="I158">
        <v>424</v>
      </c>
      <c r="J158">
        <v>20</v>
      </c>
      <c r="K158">
        <v>44</v>
      </c>
      <c r="L158">
        <v>616</v>
      </c>
      <c r="M158">
        <v>306</v>
      </c>
      <c r="N158">
        <v>273</v>
      </c>
      <c r="O158">
        <v>17</v>
      </c>
      <c r="P158">
        <v>20</v>
      </c>
      <c r="Q158">
        <v>528</v>
      </c>
      <c r="R158">
        <v>328</v>
      </c>
      <c r="S158">
        <v>175</v>
      </c>
      <c r="T158">
        <v>10</v>
      </c>
      <c r="U158">
        <v>15</v>
      </c>
    </row>
    <row r="159" spans="1:21">
      <c r="A159" t="s">
        <v>161</v>
      </c>
      <c r="B159">
        <v>1703</v>
      </c>
      <c r="C159">
        <v>1238</v>
      </c>
      <c r="D159">
        <v>404</v>
      </c>
      <c r="E159">
        <v>22</v>
      </c>
      <c r="F159">
        <v>39</v>
      </c>
      <c r="G159">
        <v>1189</v>
      </c>
      <c r="H159">
        <v>955</v>
      </c>
      <c r="I159">
        <v>202</v>
      </c>
      <c r="J159">
        <v>9</v>
      </c>
      <c r="K159">
        <v>23</v>
      </c>
      <c r="L159">
        <v>285</v>
      </c>
      <c r="M159">
        <v>142</v>
      </c>
      <c r="N159">
        <v>126</v>
      </c>
      <c r="O159">
        <v>8</v>
      </c>
      <c r="P159">
        <v>9</v>
      </c>
      <c r="Q159">
        <v>229</v>
      </c>
      <c r="R159">
        <v>141</v>
      </c>
      <c r="S159">
        <v>76</v>
      </c>
      <c r="T159">
        <v>5</v>
      </c>
      <c r="U159">
        <v>7</v>
      </c>
    </row>
    <row r="160" spans="1:21">
      <c r="A160" t="s">
        <v>162</v>
      </c>
      <c r="B160">
        <v>7271</v>
      </c>
      <c r="C160">
        <v>5337</v>
      </c>
      <c r="D160">
        <v>1687</v>
      </c>
      <c r="E160">
        <v>88</v>
      </c>
      <c r="F160">
        <v>159</v>
      </c>
      <c r="G160">
        <v>5190</v>
      </c>
      <c r="H160">
        <v>4172</v>
      </c>
      <c r="I160">
        <v>883</v>
      </c>
      <c r="J160">
        <v>40</v>
      </c>
      <c r="K160">
        <v>95</v>
      </c>
      <c r="L160">
        <v>1022</v>
      </c>
      <c r="M160">
        <v>508</v>
      </c>
      <c r="N160">
        <v>452</v>
      </c>
      <c r="O160">
        <v>28</v>
      </c>
      <c r="P160">
        <v>34</v>
      </c>
      <c r="Q160">
        <v>1059</v>
      </c>
      <c r="R160">
        <v>657</v>
      </c>
      <c r="S160">
        <v>352</v>
      </c>
      <c r="T160">
        <v>20</v>
      </c>
      <c r="U160">
        <v>30</v>
      </c>
    </row>
    <row r="161" spans="1:21">
      <c r="A161" t="s">
        <v>163</v>
      </c>
      <c r="B161">
        <v>7148</v>
      </c>
      <c r="C161">
        <v>5247</v>
      </c>
      <c r="D161">
        <v>1660</v>
      </c>
      <c r="E161">
        <v>94</v>
      </c>
      <c r="F161">
        <v>147</v>
      </c>
      <c r="G161">
        <v>5054</v>
      </c>
      <c r="H161">
        <v>4064</v>
      </c>
      <c r="I161">
        <v>861</v>
      </c>
      <c r="J161">
        <v>45</v>
      </c>
      <c r="K161">
        <v>84</v>
      </c>
      <c r="L161">
        <v>900</v>
      </c>
      <c r="M161">
        <v>441</v>
      </c>
      <c r="N161">
        <v>404</v>
      </c>
      <c r="O161">
        <v>26</v>
      </c>
      <c r="P161">
        <v>29</v>
      </c>
      <c r="Q161">
        <v>1194</v>
      </c>
      <c r="R161">
        <v>742</v>
      </c>
      <c r="S161">
        <v>395</v>
      </c>
      <c r="T161">
        <v>23</v>
      </c>
      <c r="U161">
        <v>34</v>
      </c>
    </row>
  </sheetData>
  <mergeCells count="6">
    <mergeCell ref="A2:U2"/>
    <mergeCell ref="B3:F3"/>
    <mergeCell ref="G3:K3"/>
    <mergeCell ref="L3:P3"/>
    <mergeCell ref="Q3:U3"/>
    <mergeCell ref="A3:A4"/>
  </mergeCells>
  <phoneticPr fontId="32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162"/>
  <sheetViews>
    <sheetView workbookViewId="0">
      <selection sqref="A1:XFD6"/>
    </sheetView>
  </sheetViews>
  <sheetFormatPr defaultColWidth="9" defaultRowHeight="14.4"/>
  <sheetData>
    <row r="1" spans="1:44" s="13" customFormat="1" ht="20.399999999999999">
      <c r="A1" s="4" t="s">
        <v>179</v>
      </c>
      <c r="B1" s="6"/>
      <c r="C1" s="6"/>
      <c r="D1" s="6"/>
      <c r="E1" s="6"/>
      <c r="F1" s="6"/>
      <c r="G1" s="25"/>
      <c r="H1" s="25"/>
      <c r="I1" s="25"/>
      <c r="J1" s="6"/>
      <c r="K1" s="6"/>
      <c r="L1" s="25"/>
      <c r="M1" s="25"/>
      <c r="N1" s="25"/>
      <c r="O1" s="25"/>
      <c r="P1" s="6"/>
      <c r="Q1" s="6"/>
      <c r="R1" s="6"/>
      <c r="S1" s="6"/>
      <c r="T1" s="6"/>
      <c r="U1" s="6"/>
      <c r="V1" s="6"/>
      <c r="W1" s="6"/>
      <c r="X1" s="6"/>
      <c r="Y1" s="6"/>
      <c r="Z1" s="30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44" s="13" customFormat="1" ht="34.5" customHeight="1">
      <c r="A2" s="66" t="s">
        <v>180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4" s="14" customFormat="1" ht="24" customHeight="1">
      <c r="A3" s="77" t="s">
        <v>181</v>
      </c>
      <c r="B3" s="68" t="s">
        <v>182</v>
      </c>
      <c r="C3" s="69"/>
      <c r="D3" s="69"/>
      <c r="E3" s="69"/>
      <c r="F3" s="70"/>
      <c r="G3" s="68" t="s">
        <v>183</v>
      </c>
      <c r="H3" s="69"/>
      <c r="I3" s="70"/>
      <c r="J3" s="68" t="s">
        <v>184</v>
      </c>
      <c r="K3" s="69"/>
      <c r="L3" s="69"/>
      <c r="M3" s="69"/>
      <c r="N3" s="69"/>
      <c r="O3" s="70"/>
      <c r="P3" s="71" t="s">
        <v>185</v>
      </c>
      <c r="Q3" s="72"/>
      <c r="R3" s="72"/>
      <c r="S3" s="72"/>
      <c r="T3" s="72"/>
      <c r="U3" s="72"/>
      <c r="V3" s="72"/>
      <c r="W3" s="72"/>
      <c r="X3" s="72"/>
      <c r="Y3" s="73"/>
      <c r="Z3" s="82" t="s">
        <v>186</v>
      </c>
      <c r="AA3" s="83"/>
      <c r="AB3" s="83"/>
      <c r="AC3" s="83"/>
      <c r="AD3" s="83"/>
      <c r="AE3" s="84"/>
      <c r="AF3" s="79" t="s">
        <v>187</v>
      </c>
      <c r="AG3" s="82" t="s">
        <v>188</v>
      </c>
      <c r="AH3" s="83"/>
      <c r="AI3" s="83"/>
      <c r="AJ3" s="83"/>
      <c r="AK3" s="84"/>
      <c r="AL3" s="82" t="s">
        <v>189</v>
      </c>
      <c r="AM3" s="83"/>
      <c r="AN3" s="84"/>
      <c r="AO3" s="82" t="s">
        <v>190</v>
      </c>
      <c r="AP3" s="83"/>
      <c r="AQ3" s="84"/>
    </row>
    <row r="4" spans="1:44" s="14" customFormat="1" ht="65.25" customHeight="1">
      <c r="A4" s="77"/>
      <c r="B4" s="78" t="s">
        <v>169</v>
      </c>
      <c r="C4" s="78" t="s">
        <v>191</v>
      </c>
      <c r="D4" s="78" t="s">
        <v>192</v>
      </c>
      <c r="E4" s="78" t="s">
        <v>193</v>
      </c>
      <c r="F4" s="78" t="s">
        <v>194</v>
      </c>
      <c r="G4" s="78" t="s">
        <v>169</v>
      </c>
      <c r="H4" s="78" t="s">
        <v>195</v>
      </c>
      <c r="I4" s="78" t="s">
        <v>196</v>
      </c>
      <c r="J4" s="78" t="s">
        <v>197</v>
      </c>
      <c r="K4" s="78" t="s">
        <v>198</v>
      </c>
      <c r="L4" s="78" t="s">
        <v>199</v>
      </c>
      <c r="M4" s="78" t="s">
        <v>200</v>
      </c>
      <c r="N4" s="78" t="s">
        <v>201</v>
      </c>
      <c r="O4" s="78" t="s">
        <v>199</v>
      </c>
      <c r="P4" s="71" t="s">
        <v>202</v>
      </c>
      <c r="Q4" s="73"/>
      <c r="R4" s="71" t="s">
        <v>203</v>
      </c>
      <c r="S4" s="72"/>
      <c r="T4" s="72"/>
      <c r="U4" s="73"/>
      <c r="V4" s="74" t="s">
        <v>204</v>
      </c>
      <c r="W4" s="75"/>
      <c r="X4" s="75"/>
      <c r="Y4" s="76"/>
      <c r="Z4" s="85"/>
      <c r="AA4" s="86"/>
      <c r="AB4" s="86"/>
      <c r="AC4" s="86"/>
      <c r="AD4" s="86"/>
      <c r="AE4" s="87"/>
      <c r="AF4" s="80"/>
      <c r="AG4" s="85"/>
      <c r="AH4" s="86"/>
      <c r="AI4" s="86"/>
      <c r="AJ4" s="86"/>
      <c r="AK4" s="87"/>
      <c r="AL4" s="85"/>
      <c r="AM4" s="86"/>
      <c r="AN4" s="87"/>
      <c r="AO4" s="85"/>
      <c r="AP4" s="86"/>
      <c r="AQ4" s="87"/>
    </row>
    <row r="5" spans="1:44" s="14" customFormat="1" ht="23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" t="s">
        <v>170</v>
      </c>
      <c r="Q5" s="7" t="s">
        <v>205</v>
      </c>
      <c r="R5" s="7" t="s">
        <v>206</v>
      </c>
      <c r="S5" s="7" t="s">
        <v>171</v>
      </c>
      <c r="T5" s="7" t="s">
        <v>172</v>
      </c>
      <c r="U5" s="7" t="s">
        <v>173</v>
      </c>
      <c r="V5" s="7" t="s">
        <v>206</v>
      </c>
      <c r="W5" s="26" t="s">
        <v>171</v>
      </c>
      <c r="X5" s="26" t="s">
        <v>172</v>
      </c>
      <c r="Y5" s="26" t="s">
        <v>173</v>
      </c>
      <c r="Z5" s="31" t="s">
        <v>207</v>
      </c>
      <c r="AA5" s="7" t="s">
        <v>208</v>
      </c>
      <c r="AB5" s="7" t="s">
        <v>170</v>
      </c>
      <c r="AC5" s="7" t="s">
        <v>171</v>
      </c>
      <c r="AD5" s="7" t="s">
        <v>172</v>
      </c>
      <c r="AE5" s="7" t="s">
        <v>173</v>
      </c>
      <c r="AF5" s="81"/>
      <c r="AG5" s="7" t="s">
        <v>208</v>
      </c>
      <c r="AH5" s="7" t="s">
        <v>170</v>
      </c>
      <c r="AI5" s="7" t="s">
        <v>171</v>
      </c>
      <c r="AJ5" s="7" t="s">
        <v>172</v>
      </c>
      <c r="AK5" s="7" t="s">
        <v>173</v>
      </c>
      <c r="AL5" s="7" t="s">
        <v>208</v>
      </c>
      <c r="AM5" s="7" t="s">
        <v>170</v>
      </c>
      <c r="AN5" s="7" t="s">
        <v>171</v>
      </c>
      <c r="AO5" s="7" t="s">
        <v>208</v>
      </c>
      <c r="AP5" s="7" t="s">
        <v>170</v>
      </c>
      <c r="AQ5" s="7" t="s">
        <v>171</v>
      </c>
    </row>
    <row r="6" spans="1:44" s="13" customFormat="1" ht="18.75" customHeight="1">
      <c r="A6" s="27" t="s">
        <v>5</v>
      </c>
      <c r="B6" s="28">
        <f t="shared" ref="B6:O6" si="0">B7+B18+B29+B36+B50+B64+B76+B89+B95+B104+B119+B132+B139+B154</f>
        <v>7278340</v>
      </c>
      <c r="C6" s="28">
        <f t="shared" si="0"/>
        <v>5007438</v>
      </c>
      <c r="D6" s="28">
        <f t="shared" si="0"/>
        <v>2245293</v>
      </c>
      <c r="E6" s="28">
        <f t="shared" si="0"/>
        <v>18904</v>
      </c>
      <c r="F6" s="28">
        <f t="shared" si="0"/>
        <v>6705</v>
      </c>
      <c r="G6" s="29">
        <f t="shared" si="0"/>
        <v>2309698</v>
      </c>
      <c r="H6" s="29">
        <f t="shared" si="0"/>
        <v>932978</v>
      </c>
      <c r="I6" s="29">
        <f t="shared" si="0"/>
        <v>1376720</v>
      </c>
      <c r="J6" s="28">
        <f t="shared" si="0"/>
        <v>8440</v>
      </c>
      <c r="K6" s="28">
        <f t="shared" si="0"/>
        <v>258666</v>
      </c>
      <c r="L6" s="28">
        <f t="shared" si="0"/>
        <v>585334</v>
      </c>
      <c r="M6" s="28">
        <f t="shared" si="0"/>
        <v>41</v>
      </c>
      <c r="N6" s="28">
        <f t="shared" si="0"/>
        <v>2911</v>
      </c>
      <c r="O6" s="28">
        <f t="shared" si="0"/>
        <v>1189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32">
        <f t="shared" ref="Z6:AQ6" si="1">Z7+Z18+Z29+Z36+Z50+Z64+Z76+Z89+Z95+Z104+Z119+Z132+Z139+Z154</f>
        <v>576844.24</v>
      </c>
      <c r="AA6" s="28">
        <f t="shared" si="1"/>
        <v>576838</v>
      </c>
      <c r="AB6" s="28">
        <f t="shared" si="1"/>
        <v>393594</v>
      </c>
      <c r="AC6" s="28">
        <f t="shared" si="1"/>
        <v>111845</v>
      </c>
      <c r="AD6" s="28">
        <f t="shared" si="1"/>
        <v>19199</v>
      </c>
      <c r="AE6" s="28">
        <f t="shared" si="1"/>
        <v>52200</v>
      </c>
      <c r="AF6" s="28">
        <f t="shared" si="1"/>
        <v>5554</v>
      </c>
      <c r="AG6" s="28">
        <f t="shared" si="1"/>
        <v>576838</v>
      </c>
      <c r="AH6" s="28">
        <f t="shared" si="1"/>
        <v>396021</v>
      </c>
      <c r="AI6" s="28">
        <f t="shared" si="1"/>
        <v>109418</v>
      </c>
      <c r="AJ6" s="28">
        <f t="shared" si="1"/>
        <v>19031</v>
      </c>
      <c r="AK6" s="28">
        <f t="shared" si="1"/>
        <v>52368</v>
      </c>
      <c r="AL6" s="28">
        <f t="shared" si="1"/>
        <v>447333</v>
      </c>
      <c r="AM6" s="28">
        <f t="shared" si="1"/>
        <v>349695</v>
      </c>
      <c r="AN6" s="28">
        <f t="shared" si="1"/>
        <v>97638</v>
      </c>
      <c r="AO6" s="28">
        <f t="shared" si="1"/>
        <v>58106</v>
      </c>
      <c r="AP6" s="28">
        <f t="shared" si="1"/>
        <v>46326</v>
      </c>
      <c r="AQ6" s="28">
        <f t="shared" si="1"/>
        <v>11780</v>
      </c>
      <c r="AR6" s="33"/>
    </row>
    <row r="7" spans="1:44">
      <c r="A7" t="s">
        <v>7</v>
      </c>
      <c r="B7">
        <v>777486</v>
      </c>
      <c r="C7">
        <v>535870</v>
      </c>
      <c r="D7">
        <v>239760</v>
      </c>
      <c r="E7">
        <v>1198</v>
      </c>
      <c r="F7">
        <v>658</v>
      </c>
      <c r="G7">
        <v>149394</v>
      </c>
      <c r="H7">
        <v>34122</v>
      </c>
      <c r="I7">
        <v>115272</v>
      </c>
      <c r="J7">
        <v>240</v>
      </c>
      <c r="K7">
        <v>12894</v>
      </c>
      <c r="L7">
        <v>11106</v>
      </c>
      <c r="M7">
        <v>0</v>
      </c>
      <c r="N7">
        <v>0</v>
      </c>
      <c r="O7">
        <v>0</v>
      </c>
      <c r="Z7">
        <v>56100.84</v>
      </c>
      <c r="AA7">
        <v>56100</v>
      </c>
      <c r="AB7">
        <v>33661</v>
      </c>
      <c r="AC7">
        <v>4934</v>
      </c>
      <c r="AD7">
        <v>3327</v>
      </c>
      <c r="AE7">
        <v>14178</v>
      </c>
      <c r="AF7">
        <v>326</v>
      </c>
      <c r="AG7">
        <v>56100</v>
      </c>
      <c r="AH7">
        <v>33768</v>
      </c>
      <c r="AI7">
        <v>4827</v>
      </c>
      <c r="AJ7">
        <v>3272</v>
      </c>
      <c r="AK7">
        <v>14233</v>
      </c>
      <c r="AL7">
        <v>33497</v>
      </c>
      <c r="AM7">
        <v>29196</v>
      </c>
      <c r="AN7">
        <v>4301</v>
      </c>
      <c r="AO7">
        <v>5098</v>
      </c>
      <c r="AP7">
        <v>4572</v>
      </c>
      <c r="AQ7">
        <v>526</v>
      </c>
    </row>
    <row r="8" spans="1:44">
      <c r="A8" t="s">
        <v>8</v>
      </c>
      <c r="B8">
        <v>515304</v>
      </c>
      <c r="C8">
        <v>358009</v>
      </c>
      <c r="D8">
        <v>156019</v>
      </c>
      <c r="E8">
        <v>704</v>
      </c>
      <c r="F8">
        <v>572</v>
      </c>
      <c r="G8">
        <v>83671</v>
      </c>
      <c r="H8">
        <v>21170</v>
      </c>
      <c r="I8">
        <v>62501</v>
      </c>
      <c r="J8">
        <v>63</v>
      </c>
      <c r="K8">
        <v>4013</v>
      </c>
      <c r="L8">
        <v>2287</v>
      </c>
      <c r="M8">
        <v>0</v>
      </c>
      <c r="N8">
        <v>0</v>
      </c>
      <c r="O8">
        <v>0</v>
      </c>
      <c r="Z8">
        <v>36538.300000000003</v>
      </c>
      <c r="AA8">
        <v>36537</v>
      </c>
      <c r="AB8">
        <v>21923</v>
      </c>
      <c r="AC8">
        <v>374</v>
      </c>
      <c r="AD8">
        <v>2946</v>
      </c>
      <c r="AE8">
        <v>11294</v>
      </c>
      <c r="AF8">
        <v>0</v>
      </c>
      <c r="AG8">
        <v>36537</v>
      </c>
      <c r="AH8">
        <v>21931</v>
      </c>
      <c r="AI8">
        <v>366</v>
      </c>
      <c r="AJ8">
        <v>2946</v>
      </c>
      <c r="AK8">
        <v>11294</v>
      </c>
      <c r="AL8">
        <v>19011</v>
      </c>
      <c r="AM8">
        <v>18701</v>
      </c>
      <c r="AN8">
        <v>310</v>
      </c>
      <c r="AO8">
        <v>3286</v>
      </c>
      <c r="AP8">
        <v>3230</v>
      </c>
      <c r="AQ8">
        <v>56</v>
      </c>
    </row>
    <row r="9" spans="1:44">
      <c r="A9" t="s">
        <v>9</v>
      </c>
      <c r="B9">
        <v>94747</v>
      </c>
      <c r="C9">
        <v>67307</v>
      </c>
      <c r="D9">
        <v>27309</v>
      </c>
      <c r="E9">
        <v>90</v>
      </c>
      <c r="F9">
        <v>41</v>
      </c>
      <c r="G9">
        <v>23382</v>
      </c>
      <c r="H9">
        <v>6360</v>
      </c>
      <c r="I9">
        <v>17022</v>
      </c>
      <c r="J9">
        <v>41</v>
      </c>
      <c r="K9">
        <v>2620</v>
      </c>
      <c r="L9">
        <v>1480</v>
      </c>
      <c r="M9">
        <v>0</v>
      </c>
      <c r="N9">
        <v>0</v>
      </c>
      <c r="O9">
        <v>0</v>
      </c>
      <c r="P9">
        <v>0.6</v>
      </c>
      <c r="Q9">
        <v>0.4</v>
      </c>
      <c r="R9" t="s">
        <v>209</v>
      </c>
      <c r="S9">
        <v>0</v>
      </c>
      <c r="T9">
        <v>0</v>
      </c>
      <c r="U9">
        <v>1</v>
      </c>
      <c r="V9" t="s">
        <v>209</v>
      </c>
      <c r="W9">
        <v>0</v>
      </c>
      <c r="X9">
        <v>0.4</v>
      </c>
      <c r="Y9">
        <v>0.6</v>
      </c>
      <c r="Z9">
        <v>6858.18</v>
      </c>
      <c r="AA9">
        <v>6858</v>
      </c>
      <c r="AB9">
        <v>4115</v>
      </c>
      <c r="AC9">
        <v>0</v>
      </c>
      <c r="AD9">
        <v>555</v>
      </c>
      <c r="AE9">
        <v>2188</v>
      </c>
      <c r="AG9">
        <v>6858</v>
      </c>
      <c r="AH9">
        <v>4115</v>
      </c>
      <c r="AI9">
        <v>0</v>
      </c>
      <c r="AJ9">
        <v>555</v>
      </c>
      <c r="AK9">
        <v>2188</v>
      </c>
      <c r="AL9">
        <v>3970</v>
      </c>
      <c r="AM9">
        <v>3970</v>
      </c>
      <c r="AN9">
        <v>0</v>
      </c>
      <c r="AO9">
        <v>145</v>
      </c>
      <c r="AP9">
        <v>145</v>
      </c>
      <c r="AQ9">
        <v>0</v>
      </c>
      <c r="AR9">
        <v>0</v>
      </c>
    </row>
    <row r="10" spans="1:44">
      <c r="A10" t="s">
        <v>10</v>
      </c>
      <c r="B10">
        <v>52725</v>
      </c>
      <c r="C10">
        <v>38222</v>
      </c>
      <c r="D10">
        <v>14489</v>
      </c>
      <c r="E10">
        <v>14</v>
      </c>
      <c r="F10">
        <v>0</v>
      </c>
      <c r="G10">
        <v>15892</v>
      </c>
      <c r="H10">
        <v>5329</v>
      </c>
      <c r="I10">
        <v>10563</v>
      </c>
      <c r="J10">
        <v>7</v>
      </c>
      <c r="K10">
        <v>471</v>
      </c>
      <c r="L10">
        <v>229</v>
      </c>
      <c r="M10">
        <v>0</v>
      </c>
      <c r="N10">
        <v>0</v>
      </c>
      <c r="O10">
        <v>0</v>
      </c>
      <c r="P10">
        <v>0.6</v>
      </c>
      <c r="Q10">
        <v>0.4</v>
      </c>
      <c r="R10" t="s">
        <v>210</v>
      </c>
      <c r="S10">
        <v>0.5</v>
      </c>
      <c r="T10">
        <v>0.1</v>
      </c>
      <c r="U10">
        <v>0.4</v>
      </c>
      <c r="V10" t="s">
        <v>209</v>
      </c>
      <c r="W10">
        <v>0</v>
      </c>
      <c r="X10">
        <v>0.4</v>
      </c>
      <c r="Y10">
        <v>0.6</v>
      </c>
      <c r="Z10">
        <v>3792.42</v>
      </c>
      <c r="AA10">
        <v>3791</v>
      </c>
      <c r="AB10">
        <v>2275</v>
      </c>
      <c r="AC10">
        <v>374</v>
      </c>
      <c r="AD10">
        <v>382</v>
      </c>
      <c r="AE10">
        <v>760</v>
      </c>
      <c r="AG10">
        <v>3791</v>
      </c>
      <c r="AH10">
        <v>2283</v>
      </c>
      <c r="AI10">
        <v>366</v>
      </c>
      <c r="AJ10">
        <v>382</v>
      </c>
      <c r="AK10">
        <v>760</v>
      </c>
      <c r="AL10">
        <v>2247</v>
      </c>
      <c r="AM10">
        <v>1937</v>
      </c>
      <c r="AN10">
        <v>310</v>
      </c>
      <c r="AO10">
        <v>402</v>
      </c>
      <c r="AP10">
        <v>346</v>
      </c>
      <c r="AQ10">
        <v>56</v>
      </c>
      <c r="AR10">
        <v>-1</v>
      </c>
    </row>
    <row r="11" spans="1:44">
      <c r="A11" t="s">
        <v>11</v>
      </c>
      <c r="B11">
        <v>108663</v>
      </c>
      <c r="C11">
        <v>71014</v>
      </c>
      <c r="D11">
        <v>37485</v>
      </c>
      <c r="E11">
        <v>139</v>
      </c>
      <c r="F11">
        <v>25</v>
      </c>
      <c r="G11">
        <v>14727</v>
      </c>
      <c r="H11">
        <v>3392</v>
      </c>
      <c r="I11">
        <v>11335</v>
      </c>
      <c r="L11">
        <v>0</v>
      </c>
      <c r="P11">
        <v>0.6</v>
      </c>
      <c r="Q11">
        <v>0.4</v>
      </c>
      <c r="R11" t="s">
        <v>209</v>
      </c>
      <c r="S11">
        <v>0</v>
      </c>
      <c r="T11">
        <v>0</v>
      </c>
      <c r="U11">
        <v>1</v>
      </c>
      <c r="V11" t="s">
        <v>209</v>
      </c>
      <c r="W11">
        <v>0</v>
      </c>
      <c r="X11">
        <v>0.4</v>
      </c>
      <c r="Y11">
        <v>0.6</v>
      </c>
      <c r="Z11">
        <v>7652.58</v>
      </c>
      <c r="AA11">
        <v>7653</v>
      </c>
      <c r="AB11">
        <v>4592</v>
      </c>
      <c r="AC11">
        <v>0</v>
      </c>
      <c r="AD11">
        <v>583</v>
      </c>
      <c r="AE11">
        <v>2478</v>
      </c>
      <c r="AG11">
        <v>7653</v>
      </c>
      <c r="AH11">
        <v>4592</v>
      </c>
      <c r="AI11">
        <v>0</v>
      </c>
      <c r="AJ11">
        <v>583</v>
      </c>
      <c r="AK11">
        <v>2478</v>
      </c>
      <c r="AL11">
        <v>3824</v>
      </c>
      <c r="AM11">
        <v>3824</v>
      </c>
      <c r="AN11">
        <v>0</v>
      </c>
      <c r="AO11">
        <v>768</v>
      </c>
      <c r="AP11">
        <v>768</v>
      </c>
      <c r="AQ11">
        <v>0</v>
      </c>
      <c r="AR11">
        <v>1</v>
      </c>
    </row>
    <row r="12" spans="1:44">
      <c r="A12" t="s">
        <v>12</v>
      </c>
      <c r="B12">
        <v>49575</v>
      </c>
      <c r="C12">
        <v>38668</v>
      </c>
      <c r="D12">
        <v>10813</v>
      </c>
      <c r="E12">
        <v>94</v>
      </c>
      <c r="F12">
        <v>0</v>
      </c>
      <c r="G12">
        <v>108</v>
      </c>
      <c r="H12">
        <v>0</v>
      </c>
      <c r="I12">
        <v>108</v>
      </c>
      <c r="L12">
        <v>0</v>
      </c>
      <c r="P12">
        <v>0.6</v>
      </c>
      <c r="Q12">
        <v>0.4</v>
      </c>
      <c r="R12" t="s">
        <v>209</v>
      </c>
      <c r="S12">
        <v>0</v>
      </c>
      <c r="T12">
        <v>0</v>
      </c>
      <c r="U12">
        <v>1</v>
      </c>
      <c r="V12" t="s">
        <v>209</v>
      </c>
      <c r="W12">
        <v>0</v>
      </c>
      <c r="X12">
        <v>0.4</v>
      </c>
      <c r="Y12">
        <v>0.6</v>
      </c>
      <c r="Z12">
        <v>3243.68</v>
      </c>
      <c r="AA12">
        <v>3243</v>
      </c>
      <c r="AB12">
        <v>1946</v>
      </c>
      <c r="AC12">
        <v>0</v>
      </c>
      <c r="AD12">
        <v>246</v>
      </c>
      <c r="AE12">
        <v>1051</v>
      </c>
      <c r="AG12">
        <v>3243</v>
      </c>
      <c r="AH12">
        <v>1946</v>
      </c>
      <c r="AI12">
        <v>0</v>
      </c>
      <c r="AJ12">
        <v>246</v>
      </c>
      <c r="AK12">
        <v>1051</v>
      </c>
      <c r="AL12">
        <v>1718</v>
      </c>
      <c r="AM12">
        <v>1718</v>
      </c>
      <c r="AN12">
        <v>0</v>
      </c>
      <c r="AO12">
        <v>228</v>
      </c>
      <c r="AP12">
        <v>228</v>
      </c>
      <c r="AQ12">
        <v>0</v>
      </c>
      <c r="AR12">
        <v>0</v>
      </c>
    </row>
    <row r="13" spans="1:44">
      <c r="A13" t="s">
        <v>13</v>
      </c>
      <c r="B13">
        <v>45921</v>
      </c>
      <c r="C13">
        <v>35212</v>
      </c>
      <c r="D13">
        <v>10301</v>
      </c>
      <c r="E13">
        <v>48</v>
      </c>
      <c r="F13">
        <v>360</v>
      </c>
      <c r="G13">
        <v>2544</v>
      </c>
      <c r="H13">
        <v>477</v>
      </c>
      <c r="I13">
        <v>2067</v>
      </c>
      <c r="J13">
        <v>2</v>
      </c>
      <c r="K13">
        <v>101</v>
      </c>
      <c r="L13">
        <v>99</v>
      </c>
      <c r="M13">
        <v>0</v>
      </c>
      <c r="N13">
        <v>0</v>
      </c>
      <c r="O13">
        <v>0</v>
      </c>
      <c r="P13">
        <v>0.6</v>
      </c>
      <c r="Q13">
        <v>0.4</v>
      </c>
      <c r="R13" t="s">
        <v>209</v>
      </c>
      <c r="S13">
        <v>0</v>
      </c>
      <c r="T13">
        <v>0</v>
      </c>
      <c r="U13">
        <v>1</v>
      </c>
      <c r="V13" t="s">
        <v>209</v>
      </c>
      <c r="W13">
        <v>0</v>
      </c>
      <c r="X13">
        <v>0.4</v>
      </c>
      <c r="Y13">
        <v>0.6</v>
      </c>
      <c r="Z13">
        <v>3238.42</v>
      </c>
      <c r="AA13">
        <v>3239</v>
      </c>
      <c r="AB13">
        <v>1943</v>
      </c>
      <c r="AC13">
        <v>0</v>
      </c>
      <c r="AD13">
        <v>264</v>
      </c>
      <c r="AE13">
        <v>1032</v>
      </c>
      <c r="AG13">
        <v>3239</v>
      </c>
      <c r="AH13">
        <v>1943</v>
      </c>
      <c r="AI13">
        <v>0</v>
      </c>
      <c r="AJ13">
        <v>264</v>
      </c>
      <c r="AK13">
        <v>1032</v>
      </c>
      <c r="AL13">
        <v>1293</v>
      </c>
      <c r="AM13">
        <v>1293</v>
      </c>
      <c r="AN13">
        <v>0</v>
      </c>
      <c r="AO13">
        <v>650</v>
      </c>
      <c r="AP13">
        <v>650</v>
      </c>
      <c r="AQ13">
        <v>0</v>
      </c>
      <c r="AR13">
        <v>-1</v>
      </c>
    </row>
    <row r="14" spans="1:44">
      <c r="A14" t="s">
        <v>14</v>
      </c>
      <c r="B14">
        <v>106761</v>
      </c>
      <c r="C14">
        <v>70069</v>
      </c>
      <c r="D14">
        <v>36269</v>
      </c>
      <c r="E14">
        <v>283</v>
      </c>
      <c r="F14">
        <v>140</v>
      </c>
      <c r="G14">
        <v>19984</v>
      </c>
      <c r="H14">
        <v>4448</v>
      </c>
      <c r="I14">
        <v>15536</v>
      </c>
      <c r="J14">
        <v>13</v>
      </c>
      <c r="K14">
        <v>821</v>
      </c>
      <c r="L14">
        <v>479</v>
      </c>
      <c r="M14">
        <v>0</v>
      </c>
      <c r="N14">
        <v>0</v>
      </c>
      <c r="O14">
        <v>0</v>
      </c>
      <c r="P14">
        <v>0.6</v>
      </c>
      <c r="Q14">
        <v>0.4</v>
      </c>
      <c r="R14" t="s">
        <v>209</v>
      </c>
      <c r="S14">
        <v>0</v>
      </c>
      <c r="T14">
        <v>0</v>
      </c>
      <c r="U14">
        <v>1</v>
      </c>
      <c r="V14" t="s">
        <v>209</v>
      </c>
      <c r="W14">
        <v>0</v>
      </c>
      <c r="X14">
        <v>0.4</v>
      </c>
      <c r="Y14">
        <v>0.6</v>
      </c>
      <c r="Z14">
        <v>7787.88</v>
      </c>
      <c r="AA14">
        <v>7788</v>
      </c>
      <c r="AB14">
        <v>4673</v>
      </c>
      <c r="AC14">
        <v>0</v>
      </c>
      <c r="AD14">
        <v>617</v>
      </c>
      <c r="AE14">
        <v>2498</v>
      </c>
      <c r="AG14">
        <v>7788</v>
      </c>
      <c r="AH14">
        <v>4673</v>
      </c>
      <c r="AI14">
        <v>0</v>
      </c>
      <c r="AJ14">
        <v>617</v>
      </c>
      <c r="AK14">
        <v>2498</v>
      </c>
      <c r="AL14">
        <v>3891</v>
      </c>
      <c r="AM14">
        <v>3891</v>
      </c>
      <c r="AN14">
        <v>0</v>
      </c>
      <c r="AO14">
        <v>782</v>
      </c>
      <c r="AP14">
        <v>782</v>
      </c>
      <c r="AQ14">
        <v>0</v>
      </c>
      <c r="AR14">
        <v>0</v>
      </c>
    </row>
    <row r="15" spans="1:44">
      <c r="A15" t="s">
        <v>15</v>
      </c>
      <c r="B15">
        <v>56912</v>
      </c>
      <c r="C15">
        <v>37517</v>
      </c>
      <c r="D15">
        <v>19353</v>
      </c>
      <c r="E15">
        <v>36</v>
      </c>
      <c r="F15">
        <v>6</v>
      </c>
      <c r="G15">
        <v>7034</v>
      </c>
      <c r="H15">
        <v>1164</v>
      </c>
      <c r="I15">
        <v>5870</v>
      </c>
      <c r="L15">
        <v>0</v>
      </c>
      <c r="P15">
        <v>0.6</v>
      </c>
      <c r="Q15">
        <v>0.4</v>
      </c>
      <c r="R15" t="s">
        <v>209</v>
      </c>
      <c r="S15">
        <v>0</v>
      </c>
      <c r="T15">
        <v>0</v>
      </c>
      <c r="U15">
        <v>1</v>
      </c>
      <c r="V15" t="s">
        <v>209</v>
      </c>
      <c r="W15">
        <v>0</v>
      </c>
      <c r="X15">
        <v>0.4</v>
      </c>
      <c r="Y15">
        <v>0.6</v>
      </c>
      <c r="Z15">
        <v>3965.14</v>
      </c>
      <c r="AA15">
        <v>3965</v>
      </c>
      <c r="AB15">
        <v>2379</v>
      </c>
      <c r="AC15">
        <v>0</v>
      </c>
      <c r="AD15">
        <v>299</v>
      </c>
      <c r="AE15">
        <v>1287</v>
      </c>
      <c r="AG15">
        <v>3965</v>
      </c>
      <c r="AH15">
        <v>2379</v>
      </c>
      <c r="AI15">
        <v>0</v>
      </c>
      <c r="AJ15">
        <v>299</v>
      </c>
      <c r="AK15">
        <v>1287</v>
      </c>
      <c r="AL15">
        <v>2068</v>
      </c>
      <c r="AM15">
        <v>2068</v>
      </c>
      <c r="AN15">
        <v>0</v>
      </c>
      <c r="AO15">
        <v>311</v>
      </c>
      <c r="AP15">
        <v>311</v>
      </c>
      <c r="AQ15">
        <v>0</v>
      </c>
      <c r="AR15">
        <v>0</v>
      </c>
    </row>
    <row r="16" spans="1:44">
      <c r="A16" t="s">
        <v>16</v>
      </c>
      <c r="B16">
        <v>144578</v>
      </c>
      <c r="C16">
        <v>100822</v>
      </c>
      <c r="D16">
        <v>43343</v>
      </c>
      <c r="E16">
        <v>332</v>
      </c>
      <c r="F16">
        <v>81</v>
      </c>
      <c r="G16">
        <v>30524</v>
      </c>
      <c r="H16">
        <v>3636</v>
      </c>
      <c r="I16">
        <v>26888</v>
      </c>
      <c r="J16">
        <v>85</v>
      </c>
      <c r="K16">
        <v>3536</v>
      </c>
      <c r="L16">
        <v>4964</v>
      </c>
      <c r="M16">
        <v>0</v>
      </c>
      <c r="N16">
        <v>0</v>
      </c>
      <c r="O16">
        <v>0</v>
      </c>
      <c r="P16">
        <v>0.6</v>
      </c>
      <c r="Q16">
        <v>0.4</v>
      </c>
      <c r="R16" t="s">
        <v>210</v>
      </c>
      <c r="S16">
        <v>0.5</v>
      </c>
      <c r="T16">
        <v>0.1</v>
      </c>
      <c r="U16">
        <v>0.4</v>
      </c>
      <c r="V16" t="s">
        <v>210</v>
      </c>
      <c r="W16">
        <v>0.55000000000000004</v>
      </c>
      <c r="X16">
        <v>0</v>
      </c>
      <c r="Y16">
        <v>0.45</v>
      </c>
      <c r="Z16">
        <v>10672.88</v>
      </c>
      <c r="AA16">
        <v>10673</v>
      </c>
      <c r="AB16">
        <v>6404</v>
      </c>
      <c r="AC16">
        <v>2244</v>
      </c>
      <c r="AD16">
        <v>208</v>
      </c>
      <c r="AE16">
        <v>1817</v>
      </c>
      <c r="AF16">
        <v>152</v>
      </c>
      <c r="AG16">
        <v>10673</v>
      </c>
      <c r="AH16">
        <v>6453</v>
      </c>
      <c r="AI16">
        <v>2195</v>
      </c>
      <c r="AJ16">
        <v>152</v>
      </c>
      <c r="AK16">
        <v>1873</v>
      </c>
      <c r="AL16">
        <v>7572</v>
      </c>
      <c r="AM16">
        <v>5640</v>
      </c>
      <c r="AN16">
        <v>1932</v>
      </c>
      <c r="AO16">
        <v>1076</v>
      </c>
      <c r="AP16">
        <v>813</v>
      </c>
      <c r="AQ16">
        <v>263</v>
      </c>
      <c r="AR16">
        <v>1</v>
      </c>
    </row>
    <row r="17" spans="1:44">
      <c r="A17" t="s">
        <v>17</v>
      </c>
      <c r="B17">
        <v>117604</v>
      </c>
      <c r="C17">
        <v>77039</v>
      </c>
      <c r="D17">
        <v>40398</v>
      </c>
      <c r="E17">
        <v>162</v>
      </c>
      <c r="F17">
        <v>5</v>
      </c>
      <c r="G17">
        <v>35199</v>
      </c>
      <c r="H17">
        <v>9316</v>
      </c>
      <c r="I17">
        <v>25883</v>
      </c>
      <c r="J17">
        <v>92</v>
      </c>
      <c r="K17">
        <v>5345</v>
      </c>
      <c r="L17">
        <v>3855</v>
      </c>
      <c r="M17">
        <v>0</v>
      </c>
      <c r="N17">
        <v>0</v>
      </c>
      <c r="O17">
        <v>0</v>
      </c>
      <c r="P17">
        <v>0.6</v>
      </c>
      <c r="Q17">
        <v>0.4</v>
      </c>
      <c r="R17" t="s">
        <v>211</v>
      </c>
      <c r="S17">
        <v>0.6</v>
      </c>
      <c r="T17">
        <v>0.1</v>
      </c>
      <c r="U17">
        <v>0.3</v>
      </c>
      <c r="V17" t="s">
        <v>211</v>
      </c>
      <c r="W17">
        <v>0.7</v>
      </c>
      <c r="X17">
        <v>0</v>
      </c>
      <c r="Y17">
        <v>0.3</v>
      </c>
      <c r="Z17">
        <v>8889.66</v>
      </c>
      <c r="AA17">
        <v>8890</v>
      </c>
      <c r="AB17">
        <v>5334</v>
      </c>
      <c r="AC17">
        <v>2316</v>
      </c>
      <c r="AD17">
        <v>173</v>
      </c>
      <c r="AE17">
        <v>1067</v>
      </c>
      <c r="AF17">
        <v>174</v>
      </c>
      <c r="AG17">
        <v>8890</v>
      </c>
      <c r="AH17">
        <v>5384</v>
      </c>
      <c r="AI17">
        <v>2266</v>
      </c>
      <c r="AJ17">
        <v>174</v>
      </c>
      <c r="AK17">
        <v>1066</v>
      </c>
      <c r="AL17">
        <v>6914</v>
      </c>
      <c r="AM17">
        <v>4855</v>
      </c>
      <c r="AN17">
        <v>2059</v>
      </c>
      <c r="AO17">
        <v>736</v>
      </c>
      <c r="AP17">
        <v>529</v>
      </c>
      <c r="AQ17">
        <v>207</v>
      </c>
      <c r="AR17">
        <v>0</v>
      </c>
    </row>
    <row r="18" spans="1:44">
      <c r="A18" t="s">
        <v>19</v>
      </c>
      <c r="B18">
        <v>371201</v>
      </c>
      <c r="C18">
        <v>263934</v>
      </c>
      <c r="D18">
        <v>105794</v>
      </c>
      <c r="E18">
        <v>1091</v>
      </c>
      <c r="F18">
        <v>382</v>
      </c>
      <c r="G18">
        <v>114948</v>
      </c>
      <c r="H18">
        <v>54374</v>
      </c>
      <c r="I18">
        <v>60574</v>
      </c>
      <c r="J18">
        <v>222</v>
      </c>
      <c r="K18">
        <v>11554</v>
      </c>
      <c r="L18">
        <v>10646</v>
      </c>
      <c r="M18">
        <v>1</v>
      </c>
      <c r="N18">
        <v>64</v>
      </c>
      <c r="O18">
        <v>36</v>
      </c>
      <c r="Z18">
        <v>28123.96</v>
      </c>
      <c r="AA18">
        <v>28126</v>
      </c>
      <c r="AB18">
        <v>18068</v>
      </c>
      <c r="AC18">
        <v>4675</v>
      </c>
      <c r="AD18">
        <v>1090</v>
      </c>
      <c r="AE18">
        <v>4293</v>
      </c>
      <c r="AF18">
        <v>279</v>
      </c>
      <c r="AG18">
        <v>28126</v>
      </c>
      <c r="AH18">
        <v>18168</v>
      </c>
      <c r="AI18">
        <v>4575</v>
      </c>
      <c r="AJ18">
        <v>1063</v>
      </c>
      <c r="AK18">
        <v>4320</v>
      </c>
      <c r="AL18">
        <v>19800</v>
      </c>
      <c r="AM18">
        <v>15787</v>
      </c>
      <c r="AN18">
        <v>4013</v>
      </c>
      <c r="AO18">
        <v>2943</v>
      </c>
      <c r="AP18">
        <v>2381</v>
      </c>
      <c r="AQ18">
        <v>562</v>
      </c>
      <c r="AR18">
        <v>1</v>
      </c>
    </row>
    <row r="19" spans="1:44">
      <c r="A19" t="s">
        <v>8</v>
      </c>
      <c r="B19">
        <v>118227</v>
      </c>
      <c r="C19">
        <v>83916</v>
      </c>
      <c r="D19">
        <v>34007</v>
      </c>
      <c r="E19">
        <v>215</v>
      </c>
      <c r="F19">
        <v>89</v>
      </c>
      <c r="G19">
        <v>20277</v>
      </c>
      <c r="H19">
        <v>10247</v>
      </c>
      <c r="I19">
        <v>10030</v>
      </c>
      <c r="J19">
        <v>5</v>
      </c>
      <c r="K19">
        <v>248</v>
      </c>
      <c r="L19">
        <v>252</v>
      </c>
      <c r="M19">
        <v>0</v>
      </c>
      <c r="N19">
        <v>0</v>
      </c>
      <c r="O19">
        <v>0</v>
      </c>
      <c r="Z19">
        <v>8358.58</v>
      </c>
      <c r="AA19">
        <v>8359</v>
      </c>
      <c r="AB19">
        <v>5015</v>
      </c>
      <c r="AC19">
        <v>246</v>
      </c>
      <c r="AD19">
        <v>784</v>
      </c>
      <c r="AE19">
        <v>2314</v>
      </c>
      <c r="AF19">
        <v>0</v>
      </c>
      <c r="AG19">
        <v>8359</v>
      </c>
      <c r="AH19">
        <v>5020</v>
      </c>
      <c r="AI19">
        <v>241</v>
      </c>
      <c r="AJ19">
        <v>784</v>
      </c>
      <c r="AK19">
        <v>2314</v>
      </c>
      <c r="AL19">
        <v>4548</v>
      </c>
      <c r="AM19">
        <v>4338</v>
      </c>
      <c r="AN19">
        <v>210</v>
      </c>
      <c r="AO19">
        <v>713</v>
      </c>
      <c r="AP19">
        <v>682</v>
      </c>
      <c r="AQ19">
        <v>31</v>
      </c>
      <c r="AR19">
        <v>0</v>
      </c>
    </row>
    <row r="20" spans="1:44">
      <c r="A20" t="s">
        <v>20</v>
      </c>
      <c r="B20">
        <v>32512</v>
      </c>
      <c r="C20">
        <v>24102</v>
      </c>
      <c r="D20">
        <v>8359</v>
      </c>
      <c r="E20">
        <v>41</v>
      </c>
      <c r="F20">
        <v>10</v>
      </c>
      <c r="G20">
        <v>7051</v>
      </c>
      <c r="H20">
        <v>4823</v>
      </c>
      <c r="I20">
        <v>2228</v>
      </c>
      <c r="J20">
        <v>3</v>
      </c>
      <c r="K20">
        <v>135</v>
      </c>
      <c r="L20">
        <v>165</v>
      </c>
      <c r="M20">
        <v>0</v>
      </c>
      <c r="N20">
        <v>0</v>
      </c>
      <c r="O20">
        <v>0</v>
      </c>
      <c r="P20">
        <v>0.6</v>
      </c>
      <c r="Q20">
        <v>0.4</v>
      </c>
      <c r="R20" t="s">
        <v>209</v>
      </c>
      <c r="S20">
        <v>0</v>
      </c>
      <c r="T20">
        <v>0</v>
      </c>
      <c r="U20">
        <v>1</v>
      </c>
      <c r="V20" t="s">
        <v>209</v>
      </c>
      <c r="W20">
        <v>0</v>
      </c>
      <c r="X20">
        <v>0.4</v>
      </c>
      <c r="Y20">
        <v>0.6</v>
      </c>
      <c r="Z20">
        <v>2296.36</v>
      </c>
      <c r="AA20">
        <v>2297</v>
      </c>
      <c r="AB20">
        <v>1378</v>
      </c>
      <c r="AC20">
        <v>0</v>
      </c>
      <c r="AD20">
        <v>185</v>
      </c>
      <c r="AE20">
        <v>734</v>
      </c>
      <c r="AG20">
        <v>2297</v>
      </c>
      <c r="AH20">
        <v>1378</v>
      </c>
      <c r="AI20">
        <v>0</v>
      </c>
      <c r="AJ20">
        <v>185</v>
      </c>
      <c r="AK20">
        <v>734</v>
      </c>
      <c r="AL20">
        <v>1154</v>
      </c>
      <c r="AM20">
        <v>1154</v>
      </c>
      <c r="AN20">
        <v>0</v>
      </c>
      <c r="AO20">
        <v>224</v>
      </c>
      <c r="AP20">
        <v>224</v>
      </c>
      <c r="AQ20">
        <v>0</v>
      </c>
      <c r="AR20">
        <v>0</v>
      </c>
    </row>
    <row r="21" spans="1:44">
      <c r="A21" t="s">
        <v>21</v>
      </c>
      <c r="B21">
        <v>30018</v>
      </c>
      <c r="C21">
        <v>22085</v>
      </c>
      <c r="D21">
        <v>7906</v>
      </c>
      <c r="E21">
        <v>14</v>
      </c>
      <c r="F21">
        <v>13</v>
      </c>
      <c r="G21">
        <v>3710</v>
      </c>
      <c r="H21">
        <v>1152</v>
      </c>
      <c r="I21">
        <v>2558</v>
      </c>
      <c r="J21">
        <v>2</v>
      </c>
      <c r="K21">
        <v>113</v>
      </c>
      <c r="L21">
        <v>87</v>
      </c>
      <c r="M21">
        <v>0</v>
      </c>
      <c r="N21">
        <v>0</v>
      </c>
      <c r="O21">
        <v>0</v>
      </c>
      <c r="P21">
        <v>0.6</v>
      </c>
      <c r="Q21">
        <v>0.4</v>
      </c>
      <c r="R21" t="s">
        <v>209</v>
      </c>
      <c r="S21">
        <v>0</v>
      </c>
      <c r="T21">
        <v>0</v>
      </c>
      <c r="U21">
        <v>1</v>
      </c>
      <c r="V21" t="s">
        <v>210</v>
      </c>
      <c r="W21">
        <v>0.1</v>
      </c>
      <c r="X21">
        <v>0.45</v>
      </c>
      <c r="Y21">
        <v>0.45</v>
      </c>
      <c r="Z21">
        <v>2053.1999999999998</v>
      </c>
      <c r="AA21">
        <v>2054</v>
      </c>
      <c r="AB21">
        <v>1232</v>
      </c>
      <c r="AC21">
        <v>40</v>
      </c>
      <c r="AD21">
        <v>179</v>
      </c>
      <c r="AE21">
        <v>603</v>
      </c>
      <c r="AG21">
        <v>2054</v>
      </c>
      <c r="AH21">
        <v>1233</v>
      </c>
      <c r="AI21">
        <v>39</v>
      </c>
      <c r="AJ21">
        <v>179</v>
      </c>
      <c r="AK21">
        <v>603</v>
      </c>
      <c r="AL21">
        <v>1110</v>
      </c>
      <c r="AM21">
        <v>1077</v>
      </c>
      <c r="AN21">
        <v>33</v>
      </c>
      <c r="AO21">
        <v>162</v>
      </c>
      <c r="AP21">
        <v>156</v>
      </c>
      <c r="AQ21">
        <v>6</v>
      </c>
      <c r="AR21">
        <v>0</v>
      </c>
    </row>
    <row r="22" spans="1:44">
      <c r="A22" t="s">
        <v>22</v>
      </c>
      <c r="B22">
        <v>34927</v>
      </c>
      <c r="C22">
        <v>23067</v>
      </c>
      <c r="D22">
        <v>11835</v>
      </c>
      <c r="E22">
        <v>18</v>
      </c>
      <c r="F22">
        <v>7</v>
      </c>
      <c r="G22">
        <v>6288</v>
      </c>
      <c r="H22">
        <v>3208</v>
      </c>
      <c r="I22">
        <v>3080</v>
      </c>
      <c r="L22">
        <v>0</v>
      </c>
      <c r="P22">
        <v>0.6</v>
      </c>
      <c r="Q22">
        <v>0.4</v>
      </c>
      <c r="R22" t="s">
        <v>209</v>
      </c>
      <c r="S22">
        <v>0</v>
      </c>
      <c r="T22">
        <v>0</v>
      </c>
      <c r="U22">
        <v>1</v>
      </c>
      <c r="V22" t="s">
        <v>212</v>
      </c>
      <c r="W22">
        <v>0.3</v>
      </c>
      <c r="X22">
        <v>0.55000000000000004</v>
      </c>
      <c r="Y22">
        <v>0.15</v>
      </c>
      <c r="Z22">
        <v>2471.58</v>
      </c>
      <c r="AA22">
        <v>2471</v>
      </c>
      <c r="AB22">
        <v>1483</v>
      </c>
      <c r="AC22">
        <v>142</v>
      </c>
      <c r="AD22">
        <v>261</v>
      </c>
      <c r="AE22">
        <v>585</v>
      </c>
      <c r="AG22">
        <v>2471</v>
      </c>
      <c r="AH22">
        <v>1486</v>
      </c>
      <c r="AI22">
        <v>139</v>
      </c>
      <c r="AJ22">
        <v>261</v>
      </c>
      <c r="AK22">
        <v>585</v>
      </c>
      <c r="AL22">
        <v>1393</v>
      </c>
      <c r="AM22">
        <v>1273</v>
      </c>
      <c r="AN22">
        <v>120</v>
      </c>
      <c r="AO22">
        <v>232</v>
      </c>
      <c r="AP22">
        <v>213</v>
      </c>
      <c r="AQ22">
        <v>19</v>
      </c>
      <c r="AR22">
        <v>0</v>
      </c>
    </row>
    <row r="23" spans="1:44">
      <c r="A23" t="s">
        <v>23</v>
      </c>
      <c r="B23">
        <v>20770</v>
      </c>
      <c r="C23">
        <v>14662</v>
      </c>
      <c r="D23">
        <v>5907</v>
      </c>
      <c r="E23">
        <v>142</v>
      </c>
      <c r="F23">
        <v>59</v>
      </c>
      <c r="G23">
        <v>3228</v>
      </c>
      <c r="H23">
        <v>1064</v>
      </c>
      <c r="I23">
        <v>2164</v>
      </c>
      <c r="L23">
        <v>0</v>
      </c>
      <c r="P23">
        <v>0.6</v>
      </c>
      <c r="Q23">
        <v>0.4</v>
      </c>
      <c r="R23" t="s">
        <v>209</v>
      </c>
      <c r="S23">
        <v>0</v>
      </c>
      <c r="T23">
        <v>0</v>
      </c>
      <c r="U23">
        <v>1</v>
      </c>
      <c r="V23" t="s">
        <v>211</v>
      </c>
      <c r="W23">
        <v>0.2</v>
      </c>
      <c r="X23">
        <v>0.5</v>
      </c>
      <c r="Y23">
        <v>0.3</v>
      </c>
      <c r="Z23">
        <v>1537.44</v>
      </c>
      <c r="AA23">
        <v>1537</v>
      </c>
      <c r="AB23">
        <v>922</v>
      </c>
      <c r="AC23">
        <v>64</v>
      </c>
      <c r="AD23">
        <v>159</v>
      </c>
      <c r="AE23">
        <v>392</v>
      </c>
      <c r="AG23">
        <v>1537</v>
      </c>
      <c r="AH23">
        <v>923</v>
      </c>
      <c r="AI23">
        <v>63</v>
      </c>
      <c r="AJ23">
        <v>159</v>
      </c>
      <c r="AK23">
        <v>392</v>
      </c>
      <c r="AL23">
        <v>891</v>
      </c>
      <c r="AM23">
        <v>834</v>
      </c>
      <c r="AN23">
        <v>57</v>
      </c>
      <c r="AO23">
        <v>95</v>
      </c>
      <c r="AP23">
        <v>89</v>
      </c>
      <c r="AQ23">
        <v>6</v>
      </c>
      <c r="AR23">
        <v>0</v>
      </c>
    </row>
    <row r="24" spans="1:44">
      <c r="A24" t="s">
        <v>24</v>
      </c>
      <c r="B24">
        <v>19123</v>
      </c>
      <c r="C24">
        <v>13589</v>
      </c>
      <c r="D24">
        <v>5504</v>
      </c>
      <c r="E24">
        <v>19</v>
      </c>
      <c r="F24">
        <v>11</v>
      </c>
      <c r="G24">
        <v>4512</v>
      </c>
      <c r="H24">
        <v>1365</v>
      </c>
      <c r="I24">
        <v>3147</v>
      </c>
      <c r="J24">
        <v>17</v>
      </c>
      <c r="K24">
        <v>950</v>
      </c>
      <c r="L24">
        <v>750</v>
      </c>
      <c r="M24">
        <v>0</v>
      </c>
      <c r="N24">
        <v>0</v>
      </c>
      <c r="O24">
        <v>0</v>
      </c>
      <c r="P24">
        <v>0.6</v>
      </c>
      <c r="Q24">
        <v>0.4</v>
      </c>
      <c r="R24" t="s">
        <v>211</v>
      </c>
      <c r="S24">
        <v>0.6</v>
      </c>
      <c r="T24">
        <v>0.1</v>
      </c>
      <c r="U24">
        <v>0.3</v>
      </c>
      <c r="V24" t="s">
        <v>210</v>
      </c>
      <c r="W24">
        <v>0.55000000000000004</v>
      </c>
      <c r="X24">
        <v>0</v>
      </c>
      <c r="Y24">
        <v>0.45</v>
      </c>
      <c r="Z24">
        <v>1408.9</v>
      </c>
      <c r="AA24">
        <v>1409</v>
      </c>
      <c r="AB24">
        <v>845</v>
      </c>
      <c r="AC24">
        <v>324</v>
      </c>
      <c r="AD24">
        <v>27</v>
      </c>
      <c r="AE24">
        <v>213</v>
      </c>
      <c r="AF24">
        <v>41</v>
      </c>
      <c r="AG24">
        <v>1409</v>
      </c>
      <c r="AH24">
        <v>852</v>
      </c>
      <c r="AI24">
        <v>317</v>
      </c>
      <c r="AJ24">
        <v>41</v>
      </c>
      <c r="AK24">
        <v>199</v>
      </c>
      <c r="AL24">
        <v>1044</v>
      </c>
      <c r="AM24">
        <v>760</v>
      </c>
      <c r="AN24">
        <v>284</v>
      </c>
      <c r="AO24">
        <v>125</v>
      </c>
      <c r="AP24">
        <v>92</v>
      </c>
      <c r="AQ24">
        <v>33</v>
      </c>
      <c r="AR24">
        <v>1</v>
      </c>
    </row>
    <row r="25" spans="1:44">
      <c r="A25" t="s">
        <v>25</v>
      </c>
      <c r="B25">
        <v>87786</v>
      </c>
      <c r="C25">
        <v>62432</v>
      </c>
      <c r="D25">
        <v>24925</v>
      </c>
      <c r="E25">
        <v>312</v>
      </c>
      <c r="F25">
        <v>117</v>
      </c>
      <c r="G25">
        <v>31555</v>
      </c>
      <c r="H25">
        <v>15594</v>
      </c>
      <c r="I25">
        <v>15961</v>
      </c>
      <c r="J25">
        <v>77</v>
      </c>
      <c r="K25">
        <v>3434</v>
      </c>
      <c r="L25">
        <v>4266</v>
      </c>
      <c r="M25">
        <v>0</v>
      </c>
      <c r="N25">
        <v>0</v>
      </c>
      <c r="O25">
        <v>0</v>
      </c>
      <c r="P25">
        <v>0.6</v>
      </c>
      <c r="Q25">
        <v>0.4</v>
      </c>
      <c r="R25" t="s">
        <v>211</v>
      </c>
      <c r="S25">
        <v>0.6</v>
      </c>
      <c r="T25">
        <v>0.1</v>
      </c>
      <c r="U25">
        <v>0.3</v>
      </c>
      <c r="V25" t="s">
        <v>211</v>
      </c>
      <c r="W25">
        <v>0.7</v>
      </c>
      <c r="X25">
        <v>0</v>
      </c>
      <c r="Y25">
        <v>0.3</v>
      </c>
      <c r="Z25">
        <v>6884.38</v>
      </c>
      <c r="AA25">
        <v>6884</v>
      </c>
      <c r="AB25">
        <v>4131</v>
      </c>
      <c r="AC25">
        <v>1802</v>
      </c>
      <c r="AD25">
        <v>125</v>
      </c>
      <c r="AE25">
        <v>826</v>
      </c>
      <c r="AF25">
        <v>108</v>
      </c>
      <c r="AG25">
        <v>6884</v>
      </c>
      <c r="AH25">
        <v>4170</v>
      </c>
      <c r="AI25">
        <v>1763</v>
      </c>
      <c r="AJ25">
        <v>108</v>
      </c>
      <c r="AK25">
        <v>843</v>
      </c>
      <c r="AL25">
        <v>5192</v>
      </c>
      <c r="AM25">
        <v>3641</v>
      </c>
      <c r="AN25">
        <v>1551</v>
      </c>
      <c r="AO25">
        <v>741</v>
      </c>
      <c r="AP25">
        <v>529</v>
      </c>
      <c r="AQ25">
        <v>212</v>
      </c>
      <c r="AR25">
        <v>0</v>
      </c>
    </row>
    <row r="26" spans="1:44">
      <c r="A26" t="s">
        <v>26</v>
      </c>
      <c r="B26">
        <v>68369</v>
      </c>
      <c r="C26">
        <v>47312</v>
      </c>
      <c r="D26">
        <v>20617</v>
      </c>
      <c r="E26">
        <v>309</v>
      </c>
      <c r="F26">
        <v>131</v>
      </c>
      <c r="G26">
        <v>33374</v>
      </c>
      <c r="H26">
        <v>16260</v>
      </c>
      <c r="I26">
        <v>17114</v>
      </c>
      <c r="J26">
        <v>40</v>
      </c>
      <c r="K26">
        <v>2604</v>
      </c>
      <c r="L26">
        <v>1396</v>
      </c>
      <c r="M26">
        <v>1</v>
      </c>
      <c r="N26">
        <v>64</v>
      </c>
      <c r="O26">
        <v>36</v>
      </c>
      <c r="P26">
        <v>0.6</v>
      </c>
      <c r="Q26">
        <v>0.4</v>
      </c>
      <c r="R26" t="s">
        <v>211</v>
      </c>
      <c r="S26">
        <v>0.6</v>
      </c>
      <c r="T26">
        <v>0.1</v>
      </c>
      <c r="U26">
        <v>0.3</v>
      </c>
      <c r="V26" t="s">
        <v>210</v>
      </c>
      <c r="W26">
        <v>0.55000000000000004</v>
      </c>
      <c r="X26">
        <v>0</v>
      </c>
      <c r="Y26">
        <v>0.45</v>
      </c>
      <c r="Z26">
        <v>5506.2</v>
      </c>
      <c r="AA26">
        <v>5507</v>
      </c>
      <c r="AB26">
        <v>3304</v>
      </c>
      <c r="AC26">
        <v>1261</v>
      </c>
      <c r="AD26">
        <v>99</v>
      </c>
      <c r="AE26">
        <v>843</v>
      </c>
      <c r="AF26">
        <v>90</v>
      </c>
      <c r="AG26">
        <v>5507</v>
      </c>
      <c r="AH26">
        <v>3331</v>
      </c>
      <c r="AI26">
        <v>1234</v>
      </c>
      <c r="AJ26">
        <v>90</v>
      </c>
      <c r="AK26">
        <v>852</v>
      </c>
      <c r="AL26">
        <v>3974</v>
      </c>
      <c r="AM26">
        <v>2894</v>
      </c>
      <c r="AN26">
        <v>1080</v>
      </c>
      <c r="AO26">
        <v>591</v>
      </c>
      <c r="AP26">
        <v>437</v>
      </c>
      <c r="AQ26">
        <v>154</v>
      </c>
      <c r="AR26">
        <v>0</v>
      </c>
    </row>
    <row r="27" spans="1:44">
      <c r="A27" t="s">
        <v>27</v>
      </c>
      <c r="B27">
        <v>60268</v>
      </c>
      <c r="C27">
        <v>44153</v>
      </c>
      <c r="D27">
        <v>15960</v>
      </c>
      <c r="E27">
        <v>155</v>
      </c>
      <c r="F27">
        <v>0</v>
      </c>
      <c r="G27">
        <v>18683</v>
      </c>
      <c r="H27">
        <v>7844</v>
      </c>
      <c r="I27">
        <v>10839</v>
      </c>
      <c r="J27">
        <v>73</v>
      </c>
      <c r="K27">
        <v>3915</v>
      </c>
      <c r="L27">
        <v>3385</v>
      </c>
      <c r="M27">
        <v>0</v>
      </c>
      <c r="N27">
        <v>0</v>
      </c>
      <c r="O27">
        <v>0</v>
      </c>
      <c r="P27">
        <v>0.8</v>
      </c>
      <c r="Q27">
        <v>0.2</v>
      </c>
      <c r="R27" t="s">
        <v>212</v>
      </c>
      <c r="S27">
        <v>0.9</v>
      </c>
      <c r="T27">
        <v>0.1</v>
      </c>
      <c r="U27">
        <v>0</v>
      </c>
      <c r="V27" t="s">
        <v>212</v>
      </c>
      <c r="W27">
        <v>0.85</v>
      </c>
      <c r="X27">
        <v>0</v>
      </c>
      <c r="Y27">
        <v>0.15</v>
      </c>
      <c r="Z27">
        <v>4595.74</v>
      </c>
      <c r="AA27">
        <v>4597</v>
      </c>
      <c r="AB27">
        <v>3677</v>
      </c>
      <c r="AC27">
        <v>803</v>
      </c>
      <c r="AD27">
        <v>43</v>
      </c>
      <c r="AE27">
        <v>74</v>
      </c>
      <c r="AF27">
        <v>30</v>
      </c>
      <c r="AG27">
        <v>4597</v>
      </c>
      <c r="AH27">
        <v>3694</v>
      </c>
      <c r="AI27">
        <v>786</v>
      </c>
      <c r="AJ27">
        <v>30</v>
      </c>
      <c r="AK27">
        <v>87</v>
      </c>
      <c r="AL27">
        <v>3908</v>
      </c>
      <c r="AM27">
        <v>3220</v>
      </c>
      <c r="AN27">
        <v>688</v>
      </c>
      <c r="AO27">
        <v>572</v>
      </c>
      <c r="AP27">
        <v>474</v>
      </c>
      <c r="AQ27">
        <v>98</v>
      </c>
      <c r="AR27">
        <v>0</v>
      </c>
    </row>
    <row r="28" spans="1:44">
      <c r="A28" t="s">
        <v>28</v>
      </c>
      <c r="B28">
        <v>17428</v>
      </c>
      <c r="C28">
        <v>12532</v>
      </c>
      <c r="D28">
        <v>4781</v>
      </c>
      <c r="E28">
        <v>81</v>
      </c>
      <c r="F28">
        <v>34</v>
      </c>
      <c r="G28">
        <v>6547</v>
      </c>
      <c r="H28">
        <v>3064</v>
      </c>
      <c r="I28">
        <v>3483</v>
      </c>
      <c r="J28">
        <v>10</v>
      </c>
      <c r="K28">
        <v>403</v>
      </c>
      <c r="L28">
        <v>597</v>
      </c>
      <c r="M28">
        <v>0</v>
      </c>
      <c r="N28">
        <v>0</v>
      </c>
      <c r="O28">
        <v>0</v>
      </c>
      <c r="P28">
        <v>0.8</v>
      </c>
      <c r="Q28">
        <v>0.2</v>
      </c>
      <c r="R28" t="s">
        <v>212</v>
      </c>
      <c r="S28">
        <v>0.9</v>
      </c>
      <c r="T28">
        <v>0.1</v>
      </c>
      <c r="U28">
        <v>0</v>
      </c>
      <c r="V28" t="s">
        <v>212</v>
      </c>
      <c r="W28">
        <v>0.85</v>
      </c>
      <c r="X28">
        <v>0</v>
      </c>
      <c r="Y28">
        <v>0.15</v>
      </c>
      <c r="Z28">
        <v>1370.16</v>
      </c>
      <c r="AA28">
        <v>1370</v>
      </c>
      <c r="AB28">
        <v>1096</v>
      </c>
      <c r="AC28">
        <v>239</v>
      </c>
      <c r="AD28">
        <v>12</v>
      </c>
      <c r="AE28">
        <v>23</v>
      </c>
      <c r="AF28">
        <v>10</v>
      </c>
      <c r="AG28">
        <v>1370</v>
      </c>
      <c r="AH28">
        <v>1101</v>
      </c>
      <c r="AI28">
        <v>234</v>
      </c>
      <c r="AJ28">
        <v>10</v>
      </c>
      <c r="AK28">
        <v>25</v>
      </c>
      <c r="AL28">
        <v>1134</v>
      </c>
      <c r="AM28">
        <v>934</v>
      </c>
      <c r="AN28">
        <v>200</v>
      </c>
      <c r="AO28">
        <v>201</v>
      </c>
      <c r="AP28">
        <v>167</v>
      </c>
      <c r="AQ28">
        <v>34</v>
      </c>
      <c r="AR28">
        <v>0</v>
      </c>
    </row>
    <row r="29" spans="1:44">
      <c r="A29" t="s">
        <v>30</v>
      </c>
      <c r="B29">
        <v>215403</v>
      </c>
      <c r="C29">
        <v>145311</v>
      </c>
      <c r="D29">
        <v>69688</v>
      </c>
      <c r="E29">
        <v>319</v>
      </c>
      <c r="F29">
        <v>85</v>
      </c>
      <c r="G29">
        <v>62674</v>
      </c>
      <c r="H29">
        <v>11693</v>
      </c>
      <c r="I29">
        <v>50981</v>
      </c>
      <c r="J29">
        <v>158</v>
      </c>
      <c r="K29">
        <v>8961</v>
      </c>
      <c r="L29">
        <v>6839</v>
      </c>
      <c r="M29">
        <v>8</v>
      </c>
      <c r="N29">
        <v>616</v>
      </c>
      <c r="O29">
        <v>184</v>
      </c>
      <c r="Z29">
        <v>16214.64</v>
      </c>
      <c r="AA29">
        <v>16213</v>
      </c>
      <c r="AB29">
        <v>9835</v>
      </c>
      <c r="AC29">
        <v>3752</v>
      </c>
      <c r="AD29">
        <v>770</v>
      </c>
      <c r="AE29">
        <v>1856</v>
      </c>
      <c r="AF29">
        <v>266</v>
      </c>
      <c r="AG29">
        <v>16213</v>
      </c>
      <c r="AH29">
        <v>9916</v>
      </c>
      <c r="AI29">
        <v>3671</v>
      </c>
      <c r="AJ29">
        <v>820</v>
      </c>
      <c r="AK29">
        <v>1806</v>
      </c>
      <c r="AL29">
        <v>12182</v>
      </c>
      <c r="AM29">
        <v>8869</v>
      </c>
      <c r="AN29">
        <v>3313</v>
      </c>
      <c r="AO29">
        <v>1405</v>
      </c>
      <c r="AP29">
        <v>1047</v>
      </c>
      <c r="AQ29">
        <v>358</v>
      </c>
      <c r="AR29">
        <v>-1</v>
      </c>
    </row>
    <row r="30" spans="1:44">
      <c r="A30" t="s">
        <v>8</v>
      </c>
      <c r="B30">
        <v>65760</v>
      </c>
      <c r="C30">
        <v>49355</v>
      </c>
      <c r="D30">
        <v>16127</v>
      </c>
      <c r="E30">
        <v>196</v>
      </c>
      <c r="F30">
        <v>82</v>
      </c>
      <c r="G30">
        <v>8503</v>
      </c>
      <c r="H30">
        <v>2935</v>
      </c>
      <c r="I30">
        <v>5568</v>
      </c>
      <c r="J30">
        <v>18</v>
      </c>
      <c r="K30">
        <v>1029</v>
      </c>
      <c r="L30">
        <v>771</v>
      </c>
      <c r="M30">
        <v>1</v>
      </c>
      <c r="N30">
        <v>48</v>
      </c>
      <c r="O30">
        <v>52</v>
      </c>
      <c r="Z30">
        <v>4638.74</v>
      </c>
      <c r="AA30">
        <v>4639</v>
      </c>
      <c r="AB30">
        <v>2783</v>
      </c>
      <c r="AC30">
        <v>474</v>
      </c>
      <c r="AD30">
        <v>554</v>
      </c>
      <c r="AE30">
        <v>828</v>
      </c>
      <c r="AF30">
        <v>0</v>
      </c>
      <c r="AG30">
        <v>4639</v>
      </c>
      <c r="AH30">
        <v>2793</v>
      </c>
      <c r="AI30">
        <v>464</v>
      </c>
      <c r="AJ30">
        <v>554</v>
      </c>
      <c r="AK30">
        <v>828</v>
      </c>
      <c r="AL30">
        <v>2875</v>
      </c>
      <c r="AM30">
        <v>2464</v>
      </c>
      <c r="AN30">
        <v>411</v>
      </c>
      <c r="AO30">
        <v>382</v>
      </c>
      <c r="AP30">
        <v>329</v>
      </c>
      <c r="AQ30">
        <v>53</v>
      </c>
      <c r="AR30">
        <v>-1</v>
      </c>
    </row>
    <row r="31" spans="1:44">
      <c r="A31" t="s">
        <v>31</v>
      </c>
      <c r="B31">
        <v>38294</v>
      </c>
      <c r="C31">
        <v>29093</v>
      </c>
      <c r="D31">
        <v>9182</v>
      </c>
      <c r="E31">
        <v>7</v>
      </c>
      <c r="F31">
        <v>12</v>
      </c>
      <c r="G31">
        <v>6018</v>
      </c>
      <c r="H31">
        <v>1818</v>
      </c>
      <c r="I31">
        <v>4200</v>
      </c>
      <c r="J31">
        <v>13</v>
      </c>
      <c r="K31">
        <v>802</v>
      </c>
      <c r="L31">
        <v>498</v>
      </c>
      <c r="M31">
        <v>0</v>
      </c>
      <c r="N31">
        <v>0</v>
      </c>
      <c r="O31">
        <v>0</v>
      </c>
      <c r="P31">
        <v>0.6</v>
      </c>
      <c r="Q31">
        <v>0.4</v>
      </c>
      <c r="R31" t="s">
        <v>209</v>
      </c>
      <c r="S31">
        <v>0</v>
      </c>
      <c r="T31">
        <v>0</v>
      </c>
      <c r="U31">
        <v>1</v>
      </c>
      <c r="V31" t="s">
        <v>212</v>
      </c>
      <c r="W31">
        <v>0.3</v>
      </c>
      <c r="X31">
        <v>0.55000000000000004</v>
      </c>
      <c r="Y31">
        <v>0.15</v>
      </c>
      <c r="Z31">
        <v>2641.78</v>
      </c>
      <c r="AA31">
        <v>2642</v>
      </c>
      <c r="AB31">
        <v>1585</v>
      </c>
      <c r="AC31">
        <v>157</v>
      </c>
      <c r="AD31">
        <v>288</v>
      </c>
      <c r="AE31">
        <v>612</v>
      </c>
      <c r="AG31">
        <v>2642</v>
      </c>
      <c r="AH31">
        <v>1588</v>
      </c>
      <c r="AI31">
        <v>154</v>
      </c>
      <c r="AJ31">
        <v>288</v>
      </c>
      <c r="AK31">
        <v>612</v>
      </c>
      <c r="AL31">
        <v>1549</v>
      </c>
      <c r="AM31">
        <v>1411</v>
      </c>
      <c r="AN31">
        <v>138</v>
      </c>
      <c r="AO31">
        <v>193</v>
      </c>
      <c r="AP31">
        <v>177</v>
      </c>
      <c r="AQ31">
        <v>16</v>
      </c>
      <c r="AR31">
        <v>0</v>
      </c>
    </row>
    <row r="32" spans="1:44">
      <c r="A32" t="s">
        <v>32</v>
      </c>
      <c r="B32">
        <v>27466</v>
      </c>
      <c r="C32">
        <v>20262</v>
      </c>
      <c r="D32">
        <v>6945</v>
      </c>
      <c r="E32">
        <v>189</v>
      </c>
      <c r="F32">
        <v>70</v>
      </c>
      <c r="G32">
        <v>2485</v>
      </c>
      <c r="H32">
        <v>1117</v>
      </c>
      <c r="I32">
        <v>1368</v>
      </c>
      <c r="J32">
        <v>5</v>
      </c>
      <c r="K32">
        <v>227</v>
      </c>
      <c r="L32">
        <v>273</v>
      </c>
      <c r="M32">
        <v>1</v>
      </c>
      <c r="N32">
        <v>48</v>
      </c>
      <c r="O32">
        <v>52</v>
      </c>
      <c r="P32">
        <v>0.6</v>
      </c>
      <c r="Q32">
        <v>0.4</v>
      </c>
      <c r="R32" t="s">
        <v>210</v>
      </c>
      <c r="S32">
        <v>0.5</v>
      </c>
      <c r="T32">
        <v>0.1</v>
      </c>
      <c r="U32">
        <v>0.4</v>
      </c>
      <c r="V32" t="s">
        <v>212</v>
      </c>
      <c r="W32">
        <v>0.3</v>
      </c>
      <c r="X32">
        <v>0.55000000000000004</v>
      </c>
      <c r="Y32">
        <v>0.15</v>
      </c>
      <c r="Z32">
        <v>1996.96</v>
      </c>
      <c r="AA32">
        <v>1997</v>
      </c>
      <c r="AB32">
        <v>1198</v>
      </c>
      <c r="AC32">
        <v>317</v>
      </c>
      <c r="AD32">
        <v>266</v>
      </c>
      <c r="AE32">
        <v>216</v>
      </c>
      <c r="AG32">
        <v>1997</v>
      </c>
      <c r="AH32">
        <v>1205</v>
      </c>
      <c r="AI32">
        <v>310</v>
      </c>
      <c r="AJ32">
        <v>266</v>
      </c>
      <c r="AK32">
        <v>216</v>
      </c>
      <c r="AL32">
        <v>1326</v>
      </c>
      <c r="AM32">
        <v>1053</v>
      </c>
      <c r="AN32">
        <v>273</v>
      </c>
      <c r="AO32">
        <v>189</v>
      </c>
      <c r="AP32">
        <v>152</v>
      </c>
      <c r="AQ32">
        <v>37</v>
      </c>
      <c r="AR32">
        <v>-1</v>
      </c>
    </row>
    <row r="33" spans="1:44">
      <c r="A33" t="s">
        <v>33</v>
      </c>
      <c r="B33">
        <v>75541</v>
      </c>
      <c r="C33">
        <v>45674</v>
      </c>
      <c r="D33">
        <v>29783</v>
      </c>
      <c r="E33">
        <v>81</v>
      </c>
      <c r="F33">
        <v>3</v>
      </c>
      <c r="G33">
        <v>30122</v>
      </c>
      <c r="H33">
        <v>3831</v>
      </c>
      <c r="I33">
        <v>26291</v>
      </c>
      <c r="J33">
        <v>85</v>
      </c>
      <c r="K33">
        <v>4627</v>
      </c>
      <c r="L33">
        <v>3873</v>
      </c>
      <c r="M33">
        <v>1</v>
      </c>
      <c r="N33">
        <v>68</v>
      </c>
      <c r="O33">
        <v>32</v>
      </c>
      <c r="P33">
        <v>0.6</v>
      </c>
      <c r="Q33">
        <v>0.4</v>
      </c>
      <c r="R33" t="s">
        <v>211</v>
      </c>
      <c r="S33">
        <v>0.6</v>
      </c>
      <c r="T33">
        <v>0.1</v>
      </c>
      <c r="U33">
        <v>0.3</v>
      </c>
      <c r="V33" t="s">
        <v>212</v>
      </c>
      <c r="W33">
        <v>0.85</v>
      </c>
      <c r="X33">
        <v>0</v>
      </c>
      <c r="Y33">
        <v>0.15</v>
      </c>
      <c r="Z33">
        <v>6010.86</v>
      </c>
      <c r="AA33">
        <v>6010</v>
      </c>
      <c r="AB33">
        <v>3607</v>
      </c>
      <c r="AC33">
        <v>1757</v>
      </c>
      <c r="AD33">
        <v>114</v>
      </c>
      <c r="AE33">
        <v>532</v>
      </c>
      <c r="AF33">
        <v>149</v>
      </c>
      <c r="AG33">
        <v>6010</v>
      </c>
      <c r="AH33">
        <v>3645</v>
      </c>
      <c r="AI33">
        <v>1719</v>
      </c>
      <c r="AJ33">
        <v>149</v>
      </c>
      <c r="AK33">
        <v>497</v>
      </c>
      <c r="AL33">
        <v>4851</v>
      </c>
      <c r="AM33">
        <v>3289</v>
      </c>
      <c r="AN33">
        <v>1562</v>
      </c>
      <c r="AO33">
        <v>513</v>
      </c>
      <c r="AP33">
        <v>356</v>
      </c>
      <c r="AQ33">
        <v>157</v>
      </c>
      <c r="AR33">
        <v>0</v>
      </c>
    </row>
    <row r="34" spans="1:44">
      <c r="A34" t="s">
        <v>34</v>
      </c>
      <c r="B34">
        <v>66640</v>
      </c>
      <c r="C34">
        <v>44799</v>
      </c>
      <c r="D34">
        <v>21799</v>
      </c>
      <c r="E34">
        <v>42</v>
      </c>
      <c r="F34">
        <v>0</v>
      </c>
      <c r="G34">
        <v>22416</v>
      </c>
      <c r="H34">
        <v>4273</v>
      </c>
      <c r="I34">
        <v>18143</v>
      </c>
      <c r="J34">
        <v>50</v>
      </c>
      <c r="K34">
        <v>2975</v>
      </c>
      <c r="L34">
        <v>2025</v>
      </c>
      <c r="M34">
        <v>6</v>
      </c>
      <c r="N34">
        <v>500</v>
      </c>
      <c r="O34">
        <v>100</v>
      </c>
      <c r="P34">
        <v>0.6</v>
      </c>
      <c r="Q34">
        <v>0.4</v>
      </c>
      <c r="R34" t="s">
        <v>211</v>
      </c>
      <c r="S34">
        <v>0.6</v>
      </c>
      <c r="T34">
        <v>0.1</v>
      </c>
      <c r="U34">
        <v>0.3</v>
      </c>
      <c r="V34" t="s">
        <v>212</v>
      </c>
      <c r="W34">
        <v>0.85</v>
      </c>
      <c r="X34">
        <v>0</v>
      </c>
      <c r="Y34">
        <v>0.15</v>
      </c>
      <c r="Z34">
        <v>5034.88</v>
      </c>
      <c r="AA34">
        <v>5034</v>
      </c>
      <c r="AB34">
        <v>3021</v>
      </c>
      <c r="AC34">
        <v>1468</v>
      </c>
      <c r="AD34">
        <v>97</v>
      </c>
      <c r="AE34">
        <v>448</v>
      </c>
      <c r="AF34">
        <v>111</v>
      </c>
      <c r="AG34">
        <v>5034</v>
      </c>
      <c r="AH34">
        <v>3053</v>
      </c>
      <c r="AI34">
        <v>1436</v>
      </c>
      <c r="AJ34">
        <v>111</v>
      </c>
      <c r="AK34">
        <v>434</v>
      </c>
      <c r="AL34">
        <v>4017</v>
      </c>
      <c r="AM34">
        <v>2725</v>
      </c>
      <c r="AN34">
        <v>1292</v>
      </c>
      <c r="AO34">
        <v>472</v>
      </c>
      <c r="AP34">
        <v>328</v>
      </c>
      <c r="AQ34">
        <v>144</v>
      </c>
      <c r="AR34">
        <v>0</v>
      </c>
    </row>
    <row r="35" spans="1:44">
      <c r="A35" t="s">
        <v>35</v>
      </c>
      <c r="B35">
        <v>7462</v>
      </c>
      <c r="C35">
        <v>5483</v>
      </c>
      <c r="D35">
        <v>1979</v>
      </c>
      <c r="E35">
        <v>0</v>
      </c>
      <c r="F35">
        <v>0</v>
      </c>
      <c r="G35">
        <v>1633</v>
      </c>
      <c r="H35">
        <v>654</v>
      </c>
      <c r="I35">
        <v>979</v>
      </c>
      <c r="J35">
        <v>5</v>
      </c>
      <c r="K35">
        <v>330</v>
      </c>
      <c r="L35">
        <v>170</v>
      </c>
      <c r="M35">
        <v>0</v>
      </c>
      <c r="N35">
        <v>0</v>
      </c>
      <c r="O35">
        <v>0</v>
      </c>
      <c r="P35">
        <v>0.8</v>
      </c>
      <c r="Q35">
        <v>0.2</v>
      </c>
      <c r="R35" t="s">
        <v>211</v>
      </c>
      <c r="S35">
        <v>0.6</v>
      </c>
      <c r="T35">
        <v>0.1</v>
      </c>
      <c r="U35">
        <v>0.3</v>
      </c>
      <c r="V35" t="s">
        <v>209</v>
      </c>
      <c r="W35">
        <v>0.4</v>
      </c>
      <c r="X35">
        <v>0</v>
      </c>
      <c r="Y35">
        <v>0.6</v>
      </c>
      <c r="Z35">
        <v>530.16</v>
      </c>
      <c r="AA35">
        <v>530</v>
      </c>
      <c r="AB35">
        <v>424</v>
      </c>
      <c r="AC35">
        <v>53</v>
      </c>
      <c r="AD35">
        <v>5</v>
      </c>
      <c r="AE35">
        <v>48</v>
      </c>
      <c r="AF35">
        <v>6</v>
      </c>
      <c r="AG35">
        <v>530</v>
      </c>
      <c r="AH35">
        <v>425</v>
      </c>
      <c r="AI35">
        <v>52</v>
      </c>
      <c r="AJ35">
        <v>6</v>
      </c>
      <c r="AK35">
        <v>47</v>
      </c>
      <c r="AL35">
        <v>439</v>
      </c>
      <c r="AM35">
        <v>391</v>
      </c>
      <c r="AN35">
        <v>48</v>
      </c>
      <c r="AO35">
        <v>38</v>
      </c>
      <c r="AP35">
        <v>34</v>
      </c>
      <c r="AQ35">
        <v>4</v>
      </c>
      <c r="AR35">
        <v>0</v>
      </c>
    </row>
    <row r="36" spans="1:44">
      <c r="A36" t="s">
        <v>37</v>
      </c>
      <c r="B36">
        <v>849554</v>
      </c>
      <c r="C36">
        <v>569333</v>
      </c>
      <c r="D36">
        <v>278826</v>
      </c>
      <c r="E36">
        <v>1026</v>
      </c>
      <c r="F36">
        <v>369</v>
      </c>
      <c r="G36">
        <v>389189</v>
      </c>
      <c r="H36">
        <v>166549</v>
      </c>
      <c r="I36">
        <v>222640</v>
      </c>
      <c r="J36">
        <v>790</v>
      </c>
      <c r="K36">
        <v>33139</v>
      </c>
      <c r="L36">
        <v>45861</v>
      </c>
      <c r="M36">
        <v>6</v>
      </c>
      <c r="N36">
        <v>497</v>
      </c>
      <c r="O36">
        <v>103</v>
      </c>
      <c r="Z36">
        <v>67846.740000000005</v>
      </c>
      <c r="AA36">
        <v>67846</v>
      </c>
      <c r="AB36">
        <v>45924</v>
      </c>
      <c r="AC36">
        <v>14234</v>
      </c>
      <c r="AD36">
        <v>2042</v>
      </c>
      <c r="AE36">
        <v>5646</v>
      </c>
      <c r="AF36">
        <v>836</v>
      </c>
      <c r="AG36">
        <v>67846</v>
      </c>
      <c r="AH36">
        <v>46232</v>
      </c>
      <c r="AI36">
        <v>13926</v>
      </c>
      <c r="AJ36">
        <v>2057</v>
      </c>
      <c r="AK36">
        <v>5631</v>
      </c>
      <c r="AL36">
        <v>54488</v>
      </c>
      <c r="AM36">
        <v>41728</v>
      </c>
      <c r="AN36">
        <v>12760</v>
      </c>
      <c r="AO36">
        <v>5670</v>
      </c>
      <c r="AP36">
        <v>4504</v>
      </c>
      <c r="AQ36">
        <v>1166</v>
      </c>
      <c r="AR36">
        <v>6</v>
      </c>
    </row>
    <row r="37" spans="1:44">
      <c r="A37" t="s">
        <v>8</v>
      </c>
      <c r="B37">
        <v>128518</v>
      </c>
      <c r="C37">
        <v>91321</v>
      </c>
      <c r="D37">
        <v>36819</v>
      </c>
      <c r="E37">
        <v>280</v>
      </c>
      <c r="F37">
        <v>98</v>
      </c>
      <c r="G37">
        <v>33981</v>
      </c>
      <c r="H37">
        <v>14037</v>
      </c>
      <c r="I37">
        <v>19944</v>
      </c>
      <c r="J37">
        <v>26</v>
      </c>
      <c r="K37">
        <v>1240</v>
      </c>
      <c r="L37">
        <v>1360</v>
      </c>
      <c r="M37">
        <v>2</v>
      </c>
      <c r="N37">
        <v>142</v>
      </c>
      <c r="O37">
        <v>58</v>
      </c>
      <c r="Z37">
        <v>9417.44</v>
      </c>
      <c r="AA37">
        <v>9418</v>
      </c>
      <c r="AB37">
        <v>5652</v>
      </c>
      <c r="AC37">
        <v>1634</v>
      </c>
      <c r="AD37">
        <v>1221</v>
      </c>
      <c r="AE37">
        <v>911</v>
      </c>
      <c r="AF37">
        <v>0</v>
      </c>
      <c r="AG37">
        <v>9418</v>
      </c>
      <c r="AH37">
        <v>5687</v>
      </c>
      <c r="AI37">
        <v>1599</v>
      </c>
      <c r="AJ37">
        <v>1221</v>
      </c>
      <c r="AK37">
        <v>911</v>
      </c>
      <c r="AL37">
        <v>6551</v>
      </c>
      <c r="AM37">
        <v>5115</v>
      </c>
      <c r="AN37">
        <v>1436</v>
      </c>
      <c r="AO37">
        <v>735</v>
      </c>
      <c r="AP37">
        <v>572</v>
      </c>
      <c r="AQ37">
        <v>163</v>
      </c>
      <c r="AR37">
        <v>4</v>
      </c>
    </row>
    <row r="38" spans="1:44">
      <c r="A38" t="s">
        <v>38</v>
      </c>
      <c r="B38">
        <v>9905</v>
      </c>
      <c r="C38">
        <v>6905</v>
      </c>
      <c r="D38">
        <v>2997</v>
      </c>
      <c r="E38">
        <v>3</v>
      </c>
      <c r="F38">
        <v>0</v>
      </c>
      <c r="G38">
        <v>3242</v>
      </c>
      <c r="H38">
        <v>606</v>
      </c>
      <c r="I38">
        <v>2636</v>
      </c>
      <c r="J38">
        <v>8</v>
      </c>
      <c r="K38">
        <v>237</v>
      </c>
      <c r="L38">
        <v>563</v>
      </c>
      <c r="M38">
        <v>0</v>
      </c>
      <c r="N38">
        <v>0</v>
      </c>
      <c r="O38">
        <v>0</v>
      </c>
      <c r="P38">
        <v>0.6</v>
      </c>
      <c r="Q38">
        <v>0.4</v>
      </c>
      <c r="R38" t="s">
        <v>211</v>
      </c>
      <c r="S38">
        <v>0.6</v>
      </c>
      <c r="T38">
        <v>0.1</v>
      </c>
      <c r="U38">
        <v>0.3</v>
      </c>
      <c r="V38" t="s">
        <v>209</v>
      </c>
      <c r="W38">
        <v>0</v>
      </c>
      <c r="X38">
        <v>0.4</v>
      </c>
      <c r="Y38">
        <v>0.6</v>
      </c>
      <c r="Z38">
        <v>754.48</v>
      </c>
      <c r="AA38">
        <v>755</v>
      </c>
      <c r="AB38">
        <v>453</v>
      </c>
      <c r="AC38">
        <v>86</v>
      </c>
      <c r="AD38">
        <v>78</v>
      </c>
      <c r="AE38">
        <v>138</v>
      </c>
      <c r="AG38">
        <v>755</v>
      </c>
      <c r="AH38">
        <v>455</v>
      </c>
      <c r="AI38">
        <v>84</v>
      </c>
      <c r="AJ38">
        <v>78</v>
      </c>
      <c r="AK38">
        <v>138</v>
      </c>
      <c r="AL38">
        <v>483</v>
      </c>
      <c r="AM38">
        <v>408</v>
      </c>
      <c r="AN38">
        <v>75</v>
      </c>
      <c r="AO38">
        <v>56</v>
      </c>
      <c r="AP38">
        <v>47</v>
      </c>
      <c r="AQ38">
        <v>9</v>
      </c>
      <c r="AR38">
        <v>1</v>
      </c>
    </row>
    <row r="39" spans="1:44">
      <c r="A39" t="s">
        <v>39</v>
      </c>
      <c r="B39">
        <v>26289</v>
      </c>
      <c r="C39">
        <v>20996</v>
      </c>
      <c r="D39">
        <v>4927</v>
      </c>
      <c r="E39">
        <v>271</v>
      </c>
      <c r="F39">
        <v>95</v>
      </c>
      <c r="G39">
        <v>6861</v>
      </c>
      <c r="H39">
        <v>4277</v>
      </c>
      <c r="I39">
        <v>2584</v>
      </c>
      <c r="J39">
        <v>5</v>
      </c>
      <c r="K39">
        <v>135</v>
      </c>
      <c r="L39">
        <v>365</v>
      </c>
      <c r="M39">
        <v>0</v>
      </c>
      <c r="N39">
        <v>0</v>
      </c>
      <c r="O39">
        <v>0</v>
      </c>
      <c r="P39">
        <v>0.6</v>
      </c>
      <c r="Q39">
        <v>0.4</v>
      </c>
      <c r="R39" t="s">
        <v>211</v>
      </c>
      <c r="S39">
        <v>0.6</v>
      </c>
      <c r="T39">
        <v>0.1</v>
      </c>
      <c r="U39">
        <v>0.3</v>
      </c>
      <c r="V39" t="s">
        <v>212</v>
      </c>
      <c r="W39">
        <v>0.3</v>
      </c>
      <c r="X39">
        <v>0.55000000000000004</v>
      </c>
      <c r="Y39">
        <v>0.15</v>
      </c>
      <c r="Z39">
        <v>2032.64</v>
      </c>
      <c r="AA39">
        <v>2033</v>
      </c>
      <c r="AB39">
        <v>1220</v>
      </c>
      <c r="AC39">
        <v>351</v>
      </c>
      <c r="AD39">
        <v>287</v>
      </c>
      <c r="AE39">
        <v>175</v>
      </c>
      <c r="AG39">
        <v>2033</v>
      </c>
      <c r="AH39">
        <v>1228</v>
      </c>
      <c r="AI39">
        <v>343</v>
      </c>
      <c r="AJ39">
        <v>287</v>
      </c>
      <c r="AK39">
        <v>175</v>
      </c>
      <c r="AL39">
        <v>1470</v>
      </c>
      <c r="AM39">
        <v>1149</v>
      </c>
      <c r="AN39">
        <v>321</v>
      </c>
      <c r="AO39">
        <v>101</v>
      </c>
      <c r="AP39">
        <v>79</v>
      </c>
      <c r="AQ39">
        <v>22</v>
      </c>
      <c r="AR39">
        <v>2</v>
      </c>
    </row>
    <row r="40" spans="1:44">
      <c r="A40" t="s">
        <v>40</v>
      </c>
      <c r="B40">
        <v>27836</v>
      </c>
      <c r="C40">
        <v>16862</v>
      </c>
      <c r="D40">
        <v>10974</v>
      </c>
      <c r="E40">
        <v>0</v>
      </c>
      <c r="F40">
        <v>0</v>
      </c>
      <c r="G40">
        <v>5748</v>
      </c>
      <c r="H40">
        <v>2088</v>
      </c>
      <c r="I40">
        <v>3660</v>
      </c>
      <c r="J40">
        <v>4</v>
      </c>
      <c r="K40">
        <v>300</v>
      </c>
      <c r="L40">
        <v>100</v>
      </c>
      <c r="M40">
        <v>2</v>
      </c>
      <c r="N40">
        <v>142</v>
      </c>
      <c r="O40">
        <v>58</v>
      </c>
      <c r="P40">
        <v>0.6</v>
      </c>
      <c r="Q40">
        <v>0.4</v>
      </c>
      <c r="R40" t="s">
        <v>211</v>
      </c>
      <c r="S40">
        <v>0.6</v>
      </c>
      <c r="T40">
        <v>0.1</v>
      </c>
      <c r="U40">
        <v>0.3</v>
      </c>
      <c r="V40" t="s">
        <v>212</v>
      </c>
      <c r="W40">
        <v>0.3</v>
      </c>
      <c r="X40">
        <v>0.55000000000000004</v>
      </c>
      <c r="Y40">
        <v>0.15</v>
      </c>
      <c r="Z40">
        <v>2015.24</v>
      </c>
      <c r="AA40">
        <v>2015</v>
      </c>
      <c r="AB40">
        <v>1209</v>
      </c>
      <c r="AC40">
        <v>368</v>
      </c>
      <c r="AD40">
        <v>254</v>
      </c>
      <c r="AE40">
        <v>184</v>
      </c>
      <c r="AG40">
        <v>2015</v>
      </c>
      <c r="AH40">
        <v>1217</v>
      </c>
      <c r="AI40">
        <v>360</v>
      </c>
      <c r="AJ40">
        <v>254</v>
      </c>
      <c r="AK40">
        <v>184</v>
      </c>
      <c r="AL40">
        <v>1396</v>
      </c>
      <c r="AM40">
        <v>1078</v>
      </c>
      <c r="AN40">
        <v>318</v>
      </c>
      <c r="AO40">
        <v>181</v>
      </c>
      <c r="AP40">
        <v>139</v>
      </c>
      <c r="AQ40">
        <v>42</v>
      </c>
      <c r="AR40">
        <v>0</v>
      </c>
    </row>
    <row r="41" spans="1:44">
      <c r="A41" t="s">
        <v>41</v>
      </c>
      <c r="B41">
        <v>20479</v>
      </c>
      <c r="C41">
        <v>16550</v>
      </c>
      <c r="D41">
        <v>3923</v>
      </c>
      <c r="E41">
        <v>6</v>
      </c>
      <c r="F41">
        <v>0</v>
      </c>
      <c r="G41">
        <v>4866</v>
      </c>
      <c r="H41">
        <v>3201</v>
      </c>
      <c r="I41">
        <v>1665</v>
      </c>
      <c r="J41">
        <v>3</v>
      </c>
      <c r="K41">
        <v>192</v>
      </c>
      <c r="L41">
        <v>108</v>
      </c>
      <c r="M41">
        <v>0</v>
      </c>
      <c r="N41">
        <v>0</v>
      </c>
      <c r="O41">
        <v>0</v>
      </c>
      <c r="P41">
        <v>0.6</v>
      </c>
      <c r="Q41">
        <v>0.4</v>
      </c>
      <c r="R41" t="s">
        <v>211</v>
      </c>
      <c r="S41">
        <v>0.6</v>
      </c>
      <c r="T41">
        <v>0.1</v>
      </c>
      <c r="U41">
        <v>0.3</v>
      </c>
      <c r="V41" t="s">
        <v>212</v>
      </c>
      <c r="W41">
        <v>0.3</v>
      </c>
      <c r="X41">
        <v>0.55000000000000004</v>
      </c>
      <c r="Y41">
        <v>0.15</v>
      </c>
      <c r="Z41">
        <v>1414.24</v>
      </c>
      <c r="AA41">
        <v>1414</v>
      </c>
      <c r="AB41">
        <v>849</v>
      </c>
      <c r="AC41">
        <v>253</v>
      </c>
      <c r="AD41">
        <v>186</v>
      </c>
      <c r="AE41">
        <v>126</v>
      </c>
      <c r="AG41">
        <v>1414</v>
      </c>
      <c r="AH41">
        <v>854</v>
      </c>
      <c r="AI41">
        <v>248</v>
      </c>
      <c r="AJ41">
        <v>186</v>
      </c>
      <c r="AK41">
        <v>126</v>
      </c>
      <c r="AL41">
        <v>1026</v>
      </c>
      <c r="AM41">
        <v>796</v>
      </c>
      <c r="AN41">
        <v>230</v>
      </c>
      <c r="AO41">
        <v>76</v>
      </c>
      <c r="AP41">
        <v>58</v>
      </c>
      <c r="AQ41">
        <v>18</v>
      </c>
      <c r="AR41">
        <v>0</v>
      </c>
    </row>
    <row r="42" spans="1:44">
      <c r="A42" t="s">
        <v>42</v>
      </c>
      <c r="B42">
        <v>44009</v>
      </c>
      <c r="C42">
        <v>30008</v>
      </c>
      <c r="D42">
        <v>13998</v>
      </c>
      <c r="E42">
        <v>0</v>
      </c>
      <c r="F42">
        <v>3</v>
      </c>
      <c r="G42">
        <v>13264</v>
      </c>
      <c r="H42">
        <v>3865</v>
      </c>
      <c r="I42">
        <v>9399</v>
      </c>
      <c r="J42">
        <v>6</v>
      </c>
      <c r="K42">
        <v>376</v>
      </c>
      <c r="L42">
        <v>224</v>
      </c>
      <c r="M42">
        <v>0</v>
      </c>
      <c r="N42">
        <v>0</v>
      </c>
      <c r="O42">
        <v>0</v>
      </c>
      <c r="P42">
        <v>0.6</v>
      </c>
      <c r="Q42">
        <v>0.4</v>
      </c>
      <c r="R42" t="s">
        <v>211</v>
      </c>
      <c r="S42">
        <v>0.6</v>
      </c>
      <c r="T42">
        <v>0.1</v>
      </c>
      <c r="U42">
        <v>0.3</v>
      </c>
      <c r="V42" t="s">
        <v>212</v>
      </c>
      <c r="W42">
        <v>0.3</v>
      </c>
      <c r="X42">
        <v>0.55000000000000004</v>
      </c>
      <c r="Y42">
        <v>0.15</v>
      </c>
      <c r="Z42">
        <v>3200.84</v>
      </c>
      <c r="AA42">
        <v>3201</v>
      </c>
      <c r="AB42">
        <v>1921</v>
      </c>
      <c r="AC42">
        <v>576</v>
      </c>
      <c r="AD42">
        <v>416</v>
      </c>
      <c r="AE42">
        <v>288</v>
      </c>
      <c r="AG42">
        <v>3201</v>
      </c>
      <c r="AH42">
        <v>1933</v>
      </c>
      <c r="AI42">
        <v>564</v>
      </c>
      <c r="AJ42">
        <v>416</v>
      </c>
      <c r="AK42">
        <v>288</v>
      </c>
      <c r="AL42">
        <v>2176</v>
      </c>
      <c r="AM42">
        <v>1684</v>
      </c>
      <c r="AN42">
        <v>492</v>
      </c>
      <c r="AO42">
        <v>321</v>
      </c>
      <c r="AP42">
        <v>249</v>
      </c>
      <c r="AQ42">
        <v>72</v>
      </c>
      <c r="AR42">
        <v>1</v>
      </c>
    </row>
    <row r="43" spans="1:44">
      <c r="A43" t="s">
        <v>43</v>
      </c>
      <c r="B43">
        <v>102594</v>
      </c>
      <c r="C43">
        <v>63948</v>
      </c>
      <c r="D43">
        <v>38621</v>
      </c>
      <c r="E43">
        <v>6</v>
      </c>
      <c r="F43">
        <v>19</v>
      </c>
      <c r="G43">
        <v>70166</v>
      </c>
      <c r="H43">
        <v>36732</v>
      </c>
      <c r="I43">
        <v>33434</v>
      </c>
      <c r="J43">
        <v>132</v>
      </c>
      <c r="K43">
        <v>5204</v>
      </c>
      <c r="L43">
        <v>7996</v>
      </c>
      <c r="M43">
        <v>0</v>
      </c>
      <c r="N43">
        <v>0</v>
      </c>
      <c r="O43">
        <v>0</v>
      </c>
      <c r="P43">
        <v>0.6</v>
      </c>
      <c r="Q43">
        <v>0.4</v>
      </c>
      <c r="R43" t="s">
        <v>211</v>
      </c>
      <c r="S43">
        <v>0.6</v>
      </c>
      <c r="T43">
        <v>0.1</v>
      </c>
      <c r="U43">
        <v>0.3</v>
      </c>
      <c r="V43" t="s">
        <v>212</v>
      </c>
      <c r="W43">
        <v>0.85</v>
      </c>
      <c r="X43">
        <v>0</v>
      </c>
      <c r="Y43">
        <v>0.15</v>
      </c>
      <c r="Z43">
        <v>8824.64</v>
      </c>
      <c r="AA43">
        <v>8825</v>
      </c>
      <c r="AB43">
        <v>5295</v>
      </c>
      <c r="AC43">
        <v>2615</v>
      </c>
      <c r="AD43">
        <v>154</v>
      </c>
      <c r="AE43">
        <v>761</v>
      </c>
      <c r="AF43">
        <v>169</v>
      </c>
      <c r="AG43">
        <v>8825</v>
      </c>
      <c r="AH43">
        <v>5352</v>
      </c>
      <c r="AI43">
        <v>2558</v>
      </c>
      <c r="AJ43">
        <v>169</v>
      </c>
      <c r="AK43">
        <v>746</v>
      </c>
      <c r="AL43">
        <v>7353</v>
      </c>
      <c r="AM43">
        <v>4958</v>
      </c>
      <c r="AN43">
        <v>2395</v>
      </c>
      <c r="AO43">
        <v>557</v>
      </c>
      <c r="AP43">
        <v>394</v>
      </c>
      <c r="AQ43">
        <v>163</v>
      </c>
      <c r="AR43">
        <v>1</v>
      </c>
    </row>
    <row r="44" spans="1:44">
      <c r="A44" t="s">
        <v>44</v>
      </c>
      <c r="B44">
        <v>113353</v>
      </c>
      <c r="C44">
        <v>73426</v>
      </c>
      <c r="D44">
        <v>39745</v>
      </c>
      <c r="E44">
        <v>168</v>
      </c>
      <c r="F44">
        <v>14</v>
      </c>
      <c r="G44">
        <v>64042</v>
      </c>
      <c r="H44">
        <v>26979</v>
      </c>
      <c r="I44">
        <v>37063</v>
      </c>
      <c r="J44">
        <v>144</v>
      </c>
      <c r="K44">
        <v>6277</v>
      </c>
      <c r="L44">
        <v>8123</v>
      </c>
      <c r="M44">
        <v>2</v>
      </c>
      <c r="N44">
        <v>164</v>
      </c>
      <c r="O44">
        <v>36</v>
      </c>
      <c r="P44">
        <v>0.6</v>
      </c>
      <c r="Q44">
        <v>0.4</v>
      </c>
      <c r="R44" t="s">
        <v>211</v>
      </c>
      <c r="S44">
        <v>0.6</v>
      </c>
      <c r="T44">
        <v>0.1</v>
      </c>
      <c r="U44">
        <v>0.3</v>
      </c>
      <c r="V44" t="s">
        <v>212</v>
      </c>
      <c r="W44">
        <v>0.85</v>
      </c>
      <c r="X44">
        <v>0</v>
      </c>
      <c r="Y44">
        <v>0.15</v>
      </c>
      <c r="Z44">
        <v>9465.4599999999991</v>
      </c>
      <c r="AA44">
        <v>9466</v>
      </c>
      <c r="AB44">
        <v>5679</v>
      </c>
      <c r="AC44">
        <v>2799</v>
      </c>
      <c r="AD44">
        <v>168</v>
      </c>
      <c r="AE44">
        <v>820</v>
      </c>
      <c r="AF44">
        <v>198</v>
      </c>
      <c r="AG44">
        <v>9466</v>
      </c>
      <c r="AH44">
        <v>5740</v>
      </c>
      <c r="AI44">
        <v>2738</v>
      </c>
      <c r="AJ44">
        <v>198</v>
      </c>
      <c r="AK44">
        <v>790</v>
      </c>
      <c r="AL44">
        <v>7725</v>
      </c>
      <c r="AM44">
        <v>5223</v>
      </c>
      <c r="AN44">
        <v>2502</v>
      </c>
      <c r="AO44">
        <v>753</v>
      </c>
      <c r="AP44">
        <v>517</v>
      </c>
      <c r="AQ44">
        <v>236</v>
      </c>
      <c r="AR44">
        <v>0</v>
      </c>
    </row>
    <row r="45" spans="1:44">
      <c r="A45" t="s">
        <v>45</v>
      </c>
      <c r="B45">
        <v>41632</v>
      </c>
      <c r="C45">
        <v>28540</v>
      </c>
      <c r="D45">
        <v>13091</v>
      </c>
      <c r="E45">
        <v>1</v>
      </c>
      <c r="F45">
        <v>0</v>
      </c>
      <c r="G45">
        <v>20747</v>
      </c>
      <c r="H45">
        <v>7762</v>
      </c>
      <c r="I45">
        <v>12985</v>
      </c>
      <c r="J45">
        <v>38</v>
      </c>
      <c r="K45">
        <v>1681</v>
      </c>
      <c r="L45">
        <v>2119</v>
      </c>
      <c r="M45">
        <v>1</v>
      </c>
      <c r="N45">
        <v>92</v>
      </c>
      <c r="O45">
        <v>8</v>
      </c>
      <c r="P45">
        <v>0.8</v>
      </c>
      <c r="Q45">
        <v>0.2</v>
      </c>
      <c r="R45" t="s">
        <v>211</v>
      </c>
      <c r="S45">
        <v>0.6</v>
      </c>
      <c r="T45">
        <v>0.1</v>
      </c>
      <c r="U45">
        <v>0.3</v>
      </c>
      <c r="V45" t="s">
        <v>210</v>
      </c>
      <c r="W45">
        <v>0.55000000000000004</v>
      </c>
      <c r="X45">
        <v>0</v>
      </c>
      <c r="Y45">
        <v>0.45</v>
      </c>
      <c r="Z45">
        <v>3303</v>
      </c>
      <c r="AA45">
        <v>3302</v>
      </c>
      <c r="AB45">
        <v>2642</v>
      </c>
      <c r="AC45">
        <v>378</v>
      </c>
      <c r="AD45">
        <v>30</v>
      </c>
      <c r="AE45">
        <v>252</v>
      </c>
      <c r="AF45">
        <v>33</v>
      </c>
      <c r="AG45">
        <v>3302</v>
      </c>
      <c r="AH45">
        <v>2650</v>
      </c>
      <c r="AI45">
        <v>370</v>
      </c>
      <c r="AJ45">
        <v>33</v>
      </c>
      <c r="AK45">
        <v>249</v>
      </c>
      <c r="AL45">
        <v>2784</v>
      </c>
      <c r="AM45">
        <v>2441</v>
      </c>
      <c r="AN45">
        <v>343</v>
      </c>
      <c r="AO45">
        <v>236</v>
      </c>
      <c r="AP45">
        <v>209</v>
      </c>
      <c r="AQ45">
        <v>27</v>
      </c>
      <c r="AR45">
        <v>-1</v>
      </c>
    </row>
    <row r="46" spans="1:44">
      <c r="A46" t="s">
        <v>46</v>
      </c>
      <c r="B46">
        <v>73321</v>
      </c>
      <c r="C46">
        <v>50074</v>
      </c>
      <c r="D46">
        <v>22984</v>
      </c>
      <c r="E46">
        <v>158</v>
      </c>
      <c r="F46">
        <v>105</v>
      </c>
      <c r="G46">
        <v>27002</v>
      </c>
      <c r="H46">
        <v>9023</v>
      </c>
      <c r="I46">
        <v>17979</v>
      </c>
      <c r="J46">
        <v>45</v>
      </c>
      <c r="K46">
        <v>1797</v>
      </c>
      <c r="L46">
        <v>2703</v>
      </c>
      <c r="M46">
        <v>1</v>
      </c>
      <c r="N46">
        <v>99</v>
      </c>
      <c r="O46">
        <v>1</v>
      </c>
      <c r="P46">
        <v>0.6</v>
      </c>
      <c r="Q46">
        <v>0.4</v>
      </c>
      <c r="R46" t="s">
        <v>211</v>
      </c>
      <c r="S46">
        <v>0.6</v>
      </c>
      <c r="T46">
        <v>0.1</v>
      </c>
      <c r="U46">
        <v>0.3</v>
      </c>
      <c r="V46" t="s">
        <v>211</v>
      </c>
      <c r="W46">
        <v>0.7</v>
      </c>
      <c r="X46">
        <v>0</v>
      </c>
      <c r="Y46">
        <v>0.3</v>
      </c>
      <c r="Z46">
        <v>5703.26</v>
      </c>
      <c r="AA46">
        <v>5702</v>
      </c>
      <c r="AB46">
        <v>3422</v>
      </c>
      <c r="AC46">
        <v>1490</v>
      </c>
      <c r="AD46">
        <v>106</v>
      </c>
      <c r="AE46">
        <v>684</v>
      </c>
      <c r="AF46">
        <v>109</v>
      </c>
      <c r="AG46">
        <v>5702</v>
      </c>
      <c r="AH46">
        <v>3454</v>
      </c>
      <c r="AI46">
        <v>1458</v>
      </c>
      <c r="AJ46">
        <v>109</v>
      </c>
      <c r="AK46">
        <v>681</v>
      </c>
      <c r="AL46">
        <v>4628</v>
      </c>
      <c r="AM46">
        <v>3245</v>
      </c>
      <c r="AN46">
        <v>1383</v>
      </c>
      <c r="AO46">
        <v>284</v>
      </c>
      <c r="AP46">
        <v>209</v>
      </c>
      <c r="AQ46">
        <v>75</v>
      </c>
      <c r="AR46">
        <v>-1</v>
      </c>
    </row>
    <row r="47" spans="1:44">
      <c r="A47" t="s">
        <v>47</v>
      </c>
      <c r="B47">
        <v>107221</v>
      </c>
      <c r="C47">
        <v>72867</v>
      </c>
      <c r="D47">
        <v>34272</v>
      </c>
      <c r="E47">
        <v>79</v>
      </c>
      <c r="F47">
        <v>3</v>
      </c>
      <c r="G47">
        <v>51943</v>
      </c>
      <c r="H47">
        <v>22248</v>
      </c>
      <c r="I47">
        <v>29695</v>
      </c>
      <c r="J47">
        <v>58</v>
      </c>
      <c r="K47">
        <v>3060</v>
      </c>
      <c r="L47">
        <v>2740</v>
      </c>
      <c r="M47">
        <v>0</v>
      </c>
      <c r="N47">
        <v>0</v>
      </c>
      <c r="O47">
        <v>0</v>
      </c>
      <c r="P47">
        <v>0.6</v>
      </c>
      <c r="Q47">
        <v>0.4</v>
      </c>
      <c r="R47" t="s">
        <v>211</v>
      </c>
      <c r="S47">
        <v>0.6</v>
      </c>
      <c r="T47">
        <v>0.1</v>
      </c>
      <c r="U47">
        <v>0.3</v>
      </c>
      <c r="V47" t="s">
        <v>211</v>
      </c>
      <c r="W47">
        <v>0.7</v>
      </c>
      <c r="X47">
        <v>0</v>
      </c>
      <c r="Y47">
        <v>0.3</v>
      </c>
      <c r="Z47">
        <v>8366.24</v>
      </c>
      <c r="AA47">
        <v>8366</v>
      </c>
      <c r="AB47">
        <v>5020</v>
      </c>
      <c r="AC47">
        <v>2186</v>
      </c>
      <c r="AD47">
        <v>156</v>
      </c>
      <c r="AE47">
        <v>1004</v>
      </c>
      <c r="AF47">
        <v>144</v>
      </c>
      <c r="AG47">
        <v>8366</v>
      </c>
      <c r="AH47">
        <v>5067</v>
      </c>
      <c r="AI47">
        <v>2139</v>
      </c>
      <c r="AJ47">
        <v>144</v>
      </c>
      <c r="AK47">
        <v>1016</v>
      </c>
      <c r="AL47">
        <v>6669</v>
      </c>
      <c r="AM47">
        <v>4678</v>
      </c>
      <c r="AN47">
        <v>1991</v>
      </c>
      <c r="AO47">
        <v>537</v>
      </c>
      <c r="AP47">
        <v>389</v>
      </c>
      <c r="AQ47">
        <v>148</v>
      </c>
      <c r="AR47">
        <v>0</v>
      </c>
    </row>
    <row r="48" spans="1:44">
      <c r="A48" t="s">
        <v>48</v>
      </c>
      <c r="B48">
        <v>108270</v>
      </c>
      <c r="C48">
        <v>70013</v>
      </c>
      <c r="D48">
        <v>38048</v>
      </c>
      <c r="E48">
        <v>139</v>
      </c>
      <c r="F48">
        <v>70</v>
      </c>
      <c r="G48">
        <v>64576</v>
      </c>
      <c r="H48">
        <v>29447</v>
      </c>
      <c r="I48">
        <v>35129</v>
      </c>
      <c r="J48">
        <v>127</v>
      </c>
      <c r="K48">
        <v>5858</v>
      </c>
      <c r="L48">
        <v>6842</v>
      </c>
      <c r="M48">
        <v>0</v>
      </c>
      <c r="N48">
        <v>0</v>
      </c>
      <c r="O48">
        <v>0</v>
      </c>
      <c r="P48">
        <v>0.8</v>
      </c>
      <c r="Q48">
        <v>0.2</v>
      </c>
      <c r="R48" t="s">
        <v>211</v>
      </c>
      <c r="S48">
        <v>0.6</v>
      </c>
      <c r="T48">
        <v>0.1</v>
      </c>
      <c r="U48">
        <v>0.3</v>
      </c>
      <c r="V48" t="s">
        <v>212</v>
      </c>
      <c r="W48">
        <v>0.85</v>
      </c>
      <c r="X48">
        <v>0</v>
      </c>
      <c r="Y48">
        <v>0.15</v>
      </c>
      <c r="Z48">
        <v>9072.06</v>
      </c>
      <c r="AA48">
        <v>9072</v>
      </c>
      <c r="AB48">
        <v>7258</v>
      </c>
      <c r="AC48">
        <v>1342</v>
      </c>
      <c r="AD48">
        <v>80</v>
      </c>
      <c r="AE48">
        <v>392</v>
      </c>
      <c r="AF48">
        <v>85</v>
      </c>
      <c r="AG48">
        <v>9072</v>
      </c>
      <c r="AH48">
        <v>7287</v>
      </c>
      <c r="AI48">
        <v>1313</v>
      </c>
      <c r="AJ48">
        <v>85</v>
      </c>
      <c r="AK48">
        <v>387</v>
      </c>
      <c r="AL48">
        <v>7732</v>
      </c>
      <c r="AM48">
        <v>6548</v>
      </c>
      <c r="AN48">
        <v>1184</v>
      </c>
      <c r="AO48">
        <v>868</v>
      </c>
      <c r="AP48">
        <v>739</v>
      </c>
      <c r="AQ48">
        <v>129</v>
      </c>
      <c r="AR48">
        <v>2</v>
      </c>
    </row>
    <row r="49" spans="1:44">
      <c r="A49" t="s">
        <v>49</v>
      </c>
      <c r="B49">
        <v>174645</v>
      </c>
      <c r="C49">
        <v>119144</v>
      </c>
      <c r="D49">
        <v>55246</v>
      </c>
      <c r="E49">
        <v>195</v>
      </c>
      <c r="F49">
        <v>60</v>
      </c>
      <c r="G49">
        <v>56732</v>
      </c>
      <c r="H49">
        <v>20321</v>
      </c>
      <c r="I49">
        <v>36411</v>
      </c>
      <c r="J49">
        <v>220</v>
      </c>
      <c r="K49">
        <v>8022</v>
      </c>
      <c r="L49">
        <v>13978</v>
      </c>
      <c r="M49">
        <v>0</v>
      </c>
      <c r="N49">
        <v>0</v>
      </c>
      <c r="O49">
        <v>0</v>
      </c>
      <c r="P49">
        <v>0.8</v>
      </c>
      <c r="Q49">
        <v>0.2</v>
      </c>
      <c r="R49" t="s">
        <v>211</v>
      </c>
      <c r="S49">
        <v>0.6</v>
      </c>
      <c r="T49">
        <v>0.1</v>
      </c>
      <c r="U49">
        <v>0.3</v>
      </c>
      <c r="V49" t="s">
        <v>211</v>
      </c>
      <c r="W49">
        <v>0.7</v>
      </c>
      <c r="X49">
        <v>0</v>
      </c>
      <c r="Y49">
        <v>0.3</v>
      </c>
      <c r="Z49">
        <v>13694.64</v>
      </c>
      <c r="AA49">
        <v>13695</v>
      </c>
      <c r="AB49">
        <v>10956</v>
      </c>
      <c r="AC49">
        <v>1790</v>
      </c>
      <c r="AD49">
        <v>127</v>
      </c>
      <c r="AE49">
        <v>822</v>
      </c>
      <c r="AF49">
        <v>98</v>
      </c>
      <c r="AG49">
        <v>13695</v>
      </c>
      <c r="AH49">
        <v>10995</v>
      </c>
      <c r="AI49">
        <v>1751</v>
      </c>
      <c r="AJ49">
        <v>98</v>
      </c>
      <c r="AK49">
        <v>851</v>
      </c>
      <c r="AL49">
        <v>11046</v>
      </c>
      <c r="AM49">
        <v>9520</v>
      </c>
      <c r="AN49">
        <v>1526</v>
      </c>
      <c r="AO49">
        <v>1700</v>
      </c>
      <c r="AP49">
        <v>1475</v>
      </c>
      <c r="AQ49">
        <v>225</v>
      </c>
      <c r="AR49">
        <v>1</v>
      </c>
    </row>
    <row r="50" spans="1:44">
      <c r="A50" t="s">
        <v>51</v>
      </c>
      <c r="B50">
        <v>920423</v>
      </c>
      <c r="C50">
        <v>624799</v>
      </c>
      <c r="D50">
        <v>292525</v>
      </c>
      <c r="E50">
        <v>2404</v>
      </c>
      <c r="F50">
        <v>695</v>
      </c>
      <c r="G50">
        <v>257092</v>
      </c>
      <c r="H50">
        <v>84520</v>
      </c>
      <c r="I50">
        <v>172572</v>
      </c>
      <c r="J50">
        <v>834</v>
      </c>
      <c r="K50">
        <v>29963</v>
      </c>
      <c r="L50">
        <v>53437</v>
      </c>
      <c r="M50">
        <v>3</v>
      </c>
      <c r="N50">
        <v>186</v>
      </c>
      <c r="O50">
        <v>114</v>
      </c>
      <c r="Z50">
        <v>71106.52</v>
      </c>
      <c r="AA50">
        <v>71106</v>
      </c>
      <c r="AB50">
        <v>50165</v>
      </c>
      <c r="AC50">
        <v>16533</v>
      </c>
      <c r="AD50">
        <v>1666</v>
      </c>
      <c r="AE50">
        <v>2742</v>
      </c>
      <c r="AF50">
        <v>769</v>
      </c>
      <c r="AG50">
        <v>71106</v>
      </c>
      <c r="AH50">
        <v>50525</v>
      </c>
      <c r="AI50">
        <v>16173</v>
      </c>
      <c r="AJ50">
        <v>1575</v>
      </c>
      <c r="AK50">
        <v>2833</v>
      </c>
      <c r="AL50">
        <v>58861</v>
      </c>
      <c r="AM50">
        <v>44515</v>
      </c>
      <c r="AN50">
        <v>14346</v>
      </c>
      <c r="AO50">
        <v>7837</v>
      </c>
      <c r="AP50">
        <v>6010</v>
      </c>
      <c r="AQ50">
        <v>1827</v>
      </c>
      <c r="AR50">
        <v>16</v>
      </c>
    </row>
    <row r="51" spans="1:44">
      <c r="A51" t="s">
        <v>8</v>
      </c>
      <c r="B51">
        <v>90739</v>
      </c>
      <c r="C51">
        <v>60417</v>
      </c>
      <c r="D51">
        <v>29862</v>
      </c>
      <c r="E51">
        <v>369</v>
      </c>
      <c r="F51">
        <v>91</v>
      </c>
      <c r="G51">
        <v>5054</v>
      </c>
      <c r="H51">
        <v>1508</v>
      </c>
      <c r="I51">
        <v>3546</v>
      </c>
      <c r="J51">
        <v>25</v>
      </c>
      <c r="K51">
        <v>1343</v>
      </c>
      <c r="L51">
        <v>1157</v>
      </c>
      <c r="M51">
        <v>0</v>
      </c>
      <c r="N51">
        <v>0</v>
      </c>
      <c r="O51">
        <v>0</v>
      </c>
      <c r="Z51">
        <v>6460.48</v>
      </c>
      <c r="AA51">
        <v>6459</v>
      </c>
      <c r="AB51">
        <v>3876</v>
      </c>
      <c r="AC51">
        <v>1142</v>
      </c>
      <c r="AD51">
        <v>806</v>
      </c>
      <c r="AE51">
        <v>635</v>
      </c>
      <c r="AF51">
        <v>0</v>
      </c>
      <c r="AG51">
        <v>6459</v>
      </c>
      <c r="AH51">
        <v>3901</v>
      </c>
      <c r="AI51">
        <v>1117</v>
      </c>
      <c r="AJ51">
        <v>806</v>
      </c>
      <c r="AK51">
        <v>635</v>
      </c>
      <c r="AL51">
        <v>4464</v>
      </c>
      <c r="AM51">
        <v>3459</v>
      </c>
      <c r="AN51">
        <v>1005</v>
      </c>
      <c r="AO51">
        <v>554</v>
      </c>
      <c r="AP51">
        <v>442</v>
      </c>
      <c r="AQ51">
        <v>112</v>
      </c>
      <c r="AR51">
        <v>0</v>
      </c>
    </row>
    <row r="52" spans="1:44">
      <c r="A52" t="s">
        <v>52</v>
      </c>
      <c r="B52">
        <v>34378</v>
      </c>
      <c r="C52">
        <v>22400</v>
      </c>
      <c r="D52">
        <v>11790</v>
      </c>
      <c r="E52">
        <v>166</v>
      </c>
      <c r="F52">
        <v>22</v>
      </c>
      <c r="G52">
        <v>1764</v>
      </c>
      <c r="H52">
        <v>490</v>
      </c>
      <c r="I52">
        <v>1274</v>
      </c>
      <c r="J52">
        <v>3</v>
      </c>
      <c r="K52">
        <v>237</v>
      </c>
      <c r="L52">
        <v>63</v>
      </c>
      <c r="M52">
        <v>0</v>
      </c>
      <c r="N52">
        <v>0</v>
      </c>
      <c r="O52">
        <v>0</v>
      </c>
      <c r="P52">
        <v>0.6</v>
      </c>
      <c r="Q52">
        <v>0.4</v>
      </c>
      <c r="R52" t="s">
        <v>211</v>
      </c>
      <c r="S52">
        <v>0.6</v>
      </c>
      <c r="T52">
        <v>0.1</v>
      </c>
      <c r="U52">
        <v>0.3</v>
      </c>
      <c r="V52" t="s">
        <v>212</v>
      </c>
      <c r="W52">
        <v>0.3</v>
      </c>
      <c r="X52">
        <v>0.55000000000000004</v>
      </c>
      <c r="Y52">
        <v>0.15</v>
      </c>
      <c r="Z52">
        <v>2439.06</v>
      </c>
      <c r="AA52">
        <v>2438</v>
      </c>
      <c r="AB52">
        <v>1463</v>
      </c>
      <c r="AC52">
        <v>445</v>
      </c>
      <c r="AD52">
        <v>308</v>
      </c>
      <c r="AE52">
        <v>222</v>
      </c>
      <c r="AG52">
        <v>2438</v>
      </c>
      <c r="AH52">
        <v>1473</v>
      </c>
      <c r="AI52">
        <v>435</v>
      </c>
      <c r="AJ52">
        <v>308</v>
      </c>
      <c r="AK52">
        <v>222</v>
      </c>
      <c r="AL52">
        <v>1768</v>
      </c>
      <c r="AM52">
        <v>1362</v>
      </c>
      <c r="AN52">
        <v>406</v>
      </c>
      <c r="AO52">
        <v>140</v>
      </c>
      <c r="AP52">
        <v>111</v>
      </c>
      <c r="AQ52">
        <v>29</v>
      </c>
      <c r="AR52">
        <v>-1</v>
      </c>
    </row>
    <row r="53" spans="1:44">
      <c r="A53" t="s">
        <v>53</v>
      </c>
      <c r="B53">
        <v>45118</v>
      </c>
      <c r="C53">
        <v>29983</v>
      </c>
      <c r="D53">
        <v>14901</v>
      </c>
      <c r="E53">
        <v>174</v>
      </c>
      <c r="F53">
        <v>60</v>
      </c>
      <c r="G53">
        <v>972</v>
      </c>
      <c r="H53">
        <v>57</v>
      </c>
      <c r="I53">
        <v>915</v>
      </c>
      <c r="J53">
        <v>19</v>
      </c>
      <c r="K53">
        <v>861</v>
      </c>
      <c r="L53">
        <v>1039</v>
      </c>
      <c r="M53">
        <v>0</v>
      </c>
      <c r="N53">
        <v>0</v>
      </c>
      <c r="O53">
        <v>0</v>
      </c>
      <c r="P53">
        <v>0.6</v>
      </c>
      <c r="Q53">
        <v>0.4</v>
      </c>
      <c r="R53" t="s">
        <v>211</v>
      </c>
      <c r="S53">
        <v>0.6</v>
      </c>
      <c r="T53">
        <v>0.1</v>
      </c>
      <c r="U53">
        <v>0.3</v>
      </c>
      <c r="V53" t="s">
        <v>212</v>
      </c>
      <c r="W53">
        <v>0.3</v>
      </c>
      <c r="X53">
        <v>0.55000000000000004</v>
      </c>
      <c r="Y53">
        <v>0.15</v>
      </c>
      <c r="Z53">
        <v>3213.24</v>
      </c>
      <c r="AA53">
        <v>3213</v>
      </c>
      <c r="AB53">
        <v>1928</v>
      </c>
      <c r="AC53">
        <v>584</v>
      </c>
      <c r="AD53">
        <v>409</v>
      </c>
      <c r="AE53">
        <v>292</v>
      </c>
      <c r="AG53">
        <v>3213</v>
      </c>
      <c r="AH53">
        <v>1941</v>
      </c>
      <c r="AI53">
        <v>571</v>
      </c>
      <c r="AJ53">
        <v>409</v>
      </c>
      <c r="AK53">
        <v>292</v>
      </c>
      <c r="AL53">
        <v>2244</v>
      </c>
      <c r="AM53">
        <v>1731</v>
      </c>
      <c r="AN53">
        <v>513</v>
      </c>
      <c r="AO53">
        <v>268</v>
      </c>
      <c r="AP53">
        <v>210</v>
      </c>
      <c r="AQ53">
        <v>58</v>
      </c>
      <c r="AR53">
        <v>0</v>
      </c>
    </row>
    <row r="54" spans="1:44">
      <c r="A54" t="s">
        <v>54</v>
      </c>
      <c r="B54">
        <v>11243</v>
      </c>
      <c r="C54">
        <v>8034</v>
      </c>
      <c r="D54">
        <v>3171</v>
      </c>
      <c r="E54">
        <v>29</v>
      </c>
      <c r="F54">
        <v>9</v>
      </c>
      <c r="G54">
        <v>2318</v>
      </c>
      <c r="H54">
        <v>961</v>
      </c>
      <c r="I54">
        <v>1357</v>
      </c>
      <c r="J54">
        <v>3</v>
      </c>
      <c r="K54">
        <v>245</v>
      </c>
      <c r="L54">
        <v>55</v>
      </c>
      <c r="M54">
        <v>0</v>
      </c>
      <c r="N54">
        <v>0</v>
      </c>
      <c r="O54">
        <v>0</v>
      </c>
      <c r="P54">
        <v>0.6</v>
      </c>
      <c r="Q54">
        <v>0.4</v>
      </c>
      <c r="R54" t="s">
        <v>211</v>
      </c>
      <c r="S54">
        <v>0.6</v>
      </c>
      <c r="T54">
        <v>0.1</v>
      </c>
      <c r="U54">
        <v>0.3</v>
      </c>
      <c r="V54" t="s">
        <v>210</v>
      </c>
      <c r="W54">
        <v>0.1</v>
      </c>
      <c r="X54">
        <v>0.45</v>
      </c>
      <c r="Y54">
        <v>0.45</v>
      </c>
      <c r="Z54">
        <v>808.18</v>
      </c>
      <c r="AA54">
        <v>808</v>
      </c>
      <c r="AB54">
        <v>485</v>
      </c>
      <c r="AC54">
        <v>113</v>
      </c>
      <c r="AD54">
        <v>89</v>
      </c>
      <c r="AE54">
        <v>121</v>
      </c>
      <c r="AG54">
        <v>808</v>
      </c>
      <c r="AH54">
        <v>487</v>
      </c>
      <c r="AI54">
        <v>111</v>
      </c>
      <c r="AJ54">
        <v>89</v>
      </c>
      <c r="AK54">
        <v>121</v>
      </c>
      <c r="AL54">
        <v>452</v>
      </c>
      <c r="AM54">
        <v>366</v>
      </c>
      <c r="AN54">
        <v>86</v>
      </c>
      <c r="AO54">
        <v>146</v>
      </c>
      <c r="AP54">
        <v>121</v>
      </c>
      <c r="AQ54">
        <v>25</v>
      </c>
      <c r="AR54">
        <v>1</v>
      </c>
    </row>
    <row r="55" spans="1:44">
      <c r="A55" t="s">
        <v>55</v>
      </c>
      <c r="B55">
        <v>146571</v>
      </c>
      <c r="C55">
        <v>97647</v>
      </c>
      <c r="D55">
        <v>48603</v>
      </c>
      <c r="E55">
        <v>308</v>
      </c>
      <c r="F55">
        <v>13</v>
      </c>
      <c r="G55">
        <v>24877</v>
      </c>
      <c r="H55">
        <v>4547</v>
      </c>
      <c r="I55">
        <v>20330</v>
      </c>
      <c r="J55">
        <v>87</v>
      </c>
      <c r="K55">
        <v>3248</v>
      </c>
      <c r="L55">
        <v>5452</v>
      </c>
      <c r="M55">
        <v>0</v>
      </c>
      <c r="N55">
        <v>0</v>
      </c>
      <c r="O55">
        <v>0</v>
      </c>
      <c r="P55">
        <v>0.6</v>
      </c>
      <c r="Q55">
        <v>0.4</v>
      </c>
      <c r="R55" t="s">
        <v>211</v>
      </c>
      <c r="S55">
        <v>0.6</v>
      </c>
      <c r="T55">
        <v>0.1</v>
      </c>
      <c r="U55">
        <v>0.3</v>
      </c>
      <c r="V55" t="s">
        <v>212</v>
      </c>
      <c r="W55">
        <v>0.85</v>
      </c>
      <c r="X55">
        <v>0</v>
      </c>
      <c r="Y55">
        <v>0.15</v>
      </c>
      <c r="Z55">
        <v>10764.32</v>
      </c>
      <c r="AA55">
        <v>10765</v>
      </c>
      <c r="AB55">
        <v>6459</v>
      </c>
      <c r="AC55">
        <v>3123</v>
      </c>
      <c r="AD55">
        <v>215</v>
      </c>
      <c r="AE55">
        <v>968</v>
      </c>
      <c r="AF55">
        <v>189</v>
      </c>
      <c r="AG55">
        <v>10765</v>
      </c>
      <c r="AH55">
        <v>6527</v>
      </c>
      <c r="AI55">
        <v>3055</v>
      </c>
      <c r="AJ55">
        <v>189</v>
      </c>
      <c r="AK55">
        <v>994</v>
      </c>
      <c r="AL55">
        <v>8504</v>
      </c>
      <c r="AM55">
        <v>5781</v>
      </c>
      <c r="AN55">
        <v>2723</v>
      </c>
      <c r="AO55">
        <v>1078</v>
      </c>
      <c r="AP55">
        <v>746</v>
      </c>
      <c r="AQ55">
        <v>332</v>
      </c>
      <c r="AR55">
        <v>0</v>
      </c>
    </row>
    <row r="56" spans="1:44">
      <c r="A56" t="s">
        <v>56</v>
      </c>
      <c r="B56">
        <v>90050</v>
      </c>
      <c r="C56">
        <v>59037</v>
      </c>
      <c r="D56">
        <v>30790</v>
      </c>
      <c r="E56">
        <v>152</v>
      </c>
      <c r="F56">
        <v>71</v>
      </c>
      <c r="G56">
        <v>24416</v>
      </c>
      <c r="H56">
        <v>2565</v>
      </c>
      <c r="I56">
        <v>21851</v>
      </c>
      <c r="J56">
        <v>113</v>
      </c>
      <c r="K56">
        <v>4195</v>
      </c>
      <c r="L56">
        <v>7105</v>
      </c>
      <c r="M56">
        <v>0</v>
      </c>
      <c r="N56">
        <v>0</v>
      </c>
      <c r="O56">
        <v>0</v>
      </c>
      <c r="P56">
        <v>0.8</v>
      </c>
      <c r="Q56">
        <v>0.2</v>
      </c>
      <c r="R56" t="s">
        <v>212</v>
      </c>
      <c r="S56">
        <v>0.9</v>
      </c>
      <c r="T56">
        <v>0.1</v>
      </c>
      <c r="U56">
        <v>0</v>
      </c>
      <c r="V56" t="s">
        <v>212</v>
      </c>
      <c r="W56">
        <v>0.85</v>
      </c>
      <c r="X56">
        <v>0</v>
      </c>
      <c r="Y56">
        <v>0.15</v>
      </c>
      <c r="Z56">
        <v>7053.84</v>
      </c>
      <c r="AA56">
        <v>7053</v>
      </c>
      <c r="AB56">
        <v>5643</v>
      </c>
      <c r="AC56">
        <v>1232</v>
      </c>
      <c r="AD56">
        <v>66</v>
      </c>
      <c r="AE56">
        <v>112</v>
      </c>
      <c r="AF56">
        <v>68</v>
      </c>
      <c r="AG56">
        <v>7053</v>
      </c>
      <c r="AH56">
        <v>5670</v>
      </c>
      <c r="AI56">
        <v>1205</v>
      </c>
      <c r="AJ56">
        <v>68</v>
      </c>
      <c r="AK56">
        <v>110</v>
      </c>
      <c r="AL56">
        <v>6230</v>
      </c>
      <c r="AM56">
        <v>5132</v>
      </c>
      <c r="AN56">
        <v>1098</v>
      </c>
      <c r="AO56">
        <v>645</v>
      </c>
      <c r="AP56">
        <v>538</v>
      </c>
      <c r="AQ56">
        <v>107</v>
      </c>
      <c r="AR56">
        <v>2</v>
      </c>
    </row>
    <row r="57" spans="1:44">
      <c r="A57" t="s">
        <v>57</v>
      </c>
      <c r="B57">
        <v>157831</v>
      </c>
      <c r="C57">
        <v>111806</v>
      </c>
      <c r="D57">
        <v>45596</v>
      </c>
      <c r="E57">
        <v>316</v>
      </c>
      <c r="F57">
        <v>113</v>
      </c>
      <c r="G57">
        <v>39601</v>
      </c>
      <c r="H57">
        <v>8789</v>
      </c>
      <c r="I57">
        <v>30812</v>
      </c>
      <c r="J57">
        <v>109</v>
      </c>
      <c r="K57">
        <v>4614</v>
      </c>
      <c r="L57">
        <v>6286</v>
      </c>
      <c r="M57">
        <v>0</v>
      </c>
      <c r="N57">
        <v>0</v>
      </c>
      <c r="O57">
        <v>0</v>
      </c>
      <c r="P57">
        <v>0.8</v>
      </c>
      <c r="Q57">
        <v>0.2</v>
      </c>
      <c r="R57" t="s">
        <v>212</v>
      </c>
      <c r="S57">
        <v>0.9</v>
      </c>
      <c r="T57">
        <v>0.1</v>
      </c>
      <c r="U57">
        <v>0</v>
      </c>
      <c r="V57" t="s">
        <v>212</v>
      </c>
      <c r="W57">
        <v>0.85</v>
      </c>
      <c r="X57">
        <v>0</v>
      </c>
      <c r="Y57">
        <v>0.15</v>
      </c>
      <c r="Z57">
        <v>11782.62</v>
      </c>
      <c r="AA57">
        <v>11783</v>
      </c>
      <c r="AB57">
        <v>9426</v>
      </c>
      <c r="AC57">
        <v>2060</v>
      </c>
      <c r="AD57">
        <v>113</v>
      </c>
      <c r="AE57">
        <v>184</v>
      </c>
      <c r="AF57">
        <v>83</v>
      </c>
      <c r="AG57">
        <v>11783</v>
      </c>
      <c r="AH57">
        <v>9471</v>
      </c>
      <c r="AI57">
        <v>2015</v>
      </c>
      <c r="AJ57">
        <v>83</v>
      </c>
      <c r="AK57">
        <v>214</v>
      </c>
      <c r="AL57">
        <v>9963</v>
      </c>
      <c r="AM57">
        <v>8206</v>
      </c>
      <c r="AN57">
        <v>1757</v>
      </c>
      <c r="AO57">
        <v>1523</v>
      </c>
      <c r="AP57">
        <v>1265</v>
      </c>
      <c r="AQ57">
        <v>258</v>
      </c>
      <c r="AR57">
        <v>0</v>
      </c>
    </row>
    <row r="58" spans="1:44">
      <c r="A58" t="s">
        <v>58</v>
      </c>
      <c r="B58">
        <v>98863</v>
      </c>
      <c r="C58">
        <v>62031</v>
      </c>
      <c r="D58">
        <v>36429</v>
      </c>
      <c r="E58">
        <v>319</v>
      </c>
      <c r="F58">
        <v>84</v>
      </c>
      <c r="G58">
        <v>45866</v>
      </c>
      <c r="H58">
        <v>18707</v>
      </c>
      <c r="I58">
        <v>27159</v>
      </c>
      <c r="J58">
        <v>68</v>
      </c>
      <c r="K58">
        <v>2156</v>
      </c>
      <c r="L58">
        <v>4644</v>
      </c>
      <c r="M58">
        <v>0</v>
      </c>
      <c r="N58">
        <v>0</v>
      </c>
      <c r="O58">
        <v>0</v>
      </c>
      <c r="P58">
        <v>0.6</v>
      </c>
      <c r="Q58">
        <v>0.4</v>
      </c>
      <c r="R58" t="s">
        <v>212</v>
      </c>
      <c r="S58">
        <v>0.9</v>
      </c>
      <c r="T58">
        <v>0.1</v>
      </c>
      <c r="U58">
        <v>0</v>
      </c>
      <c r="V58" t="s">
        <v>212</v>
      </c>
      <c r="W58">
        <v>0.85</v>
      </c>
      <c r="X58">
        <v>0</v>
      </c>
      <c r="Y58">
        <v>0.15</v>
      </c>
      <c r="Z58">
        <v>8073.94</v>
      </c>
      <c r="AA58">
        <v>8074</v>
      </c>
      <c r="AB58">
        <v>4844</v>
      </c>
      <c r="AC58">
        <v>2819</v>
      </c>
      <c r="AD58">
        <v>148</v>
      </c>
      <c r="AE58">
        <v>263</v>
      </c>
      <c r="AF58">
        <v>132</v>
      </c>
      <c r="AG58">
        <v>8074</v>
      </c>
      <c r="AH58">
        <v>4905</v>
      </c>
      <c r="AI58">
        <v>2758</v>
      </c>
      <c r="AJ58">
        <v>132</v>
      </c>
      <c r="AK58">
        <v>279</v>
      </c>
      <c r="AL58">
        <v>6717</v>
      </c>
      <c r="AM58">
        <v>4286</v>
      </c>
      <c r="AN58">
        <v>2431</v>
      </c>
      <c r="AO58">
        <v>946</v>
      </c>
      <c r="AP58">
        <v>619</v>
      </c>
      <c r="AQ58">
        <v>327</v>
      </c>
      <c r="AR58">
        <v>-1</v>
      </c>
    </row>
    <row r="59" spans="1:44">
      <c r="A59" t="s">
        <v>59</v>
      </c>
      <c r="B59">
        <v>105258</v>
      </c>
      <c r="C59">
        <v>71920</v>
      </c>
      <c r="D59">
        <v>32946</v>
      </c>
      <c r="E59">
        <v>244</v>
      </c>
      <c r="F59">
        <v>148</v>
      </c>
      <c r="G59">
        <v>41065</v>
      </c>
      <c r="H59">
        <v>16080</v>
      </c>
      <c r="I59">
        <v>24985</v>
      </c>
      <c r="J59">
        <v>82</v>
      </c>
      <c r="K59">
        <v>3285</v>
      </c>
      <c r="L59">
        <v>4915</v>
      </c>
      <c r="M59">
        <v>1</v>
      </c>
      <c r="N59">
        <v>87</v>
      </c>
      <c r="O59">
        <v>13</v>
      </c>
      <c r="P59">
        <v>0.6</v>
      </c>
      <c r="Q59">
        <v>0.4</v>
      </c>
      <c r="R59" t="s">
        <v>212</v>
      </c>
      <c r="S59">
        <v>0.9</v>
      </c>
      <c r="T59">
        <v>0.1</v>
      </c>
      <c r="U59">
        <v>0</v>
      </c>
      <c r="V59" t="s">
        <v>212</v>
      </c>
      <c r="W59">
        <v>0.85</v>
      </c>
      <c r="X59">
        <v>0</v>
      </c>
      <c r="Y59">
        <v>0.15</v>
      </c>
      <c r="Z59">
        <v>8303.32</v>
      </c>
      <c r="AA59">
        <v>8304</v>
      </c>
      <c r="AB59">
        <v>4982</v>
      </c>
      <c r="AC59">
        <v>2900</v>
      </c>
      <c r="AD59">
        <v>153</v>
      </c>
      <c r="AE59">
        <v>269</v>
      </c>
      <c r="AF59">
        <v>136</v>
      </c>
      <c r="AG59">
        <v>8304</v>
      </c>
      <c r="AH59">
        <v>5045</v>
      </c>
      <c r="AI59">
        <v>2837</v>
      </c>
      <c r="AJ59">
        <v>136</v>
      </c>
      <c r="AK59">
        <v>286</v>
      </c>
      <c r="AL59">
        <v>6982</v>
      </c>
      <c r="AM59">
        <v>4457</v>
      </c>
      <c r="AN59">
        <v>2525</v>
      </c>
      <c r="AO59">
        <v>900</v>
      </c>
      <c r="AP59">
        <v>588</v>
      </c>
      <c r="AQ59">
        <v>312</v>
      </c>
      <c r="AR59">
        <v>1</v>
      </c>
    </row>
    <row r="60" spans="1:44">
      <c r="A60" t="s">
        <v>60</v>
      </c>
      <c r="B60">
        <v>69574</v>
      </c>
      <c r="C60">
        <v>50183</v>
      </c>
      <c r="D60">
        <v>18958</v>
      </c>
      <c r="E60">
        <v>342</v>
      </c>
      <c r="F60">
        <v>91</v>
      </c>
      <c r="G60">
        <v>25206</v>
      </c>
      <c r="H60">
        <v>11858</v>
      </c>
      <c r="I60">
        <v>13348</v>
      </c>
      <c r="J60">
        <v>94</v>
      </c>
      <c r="K60">
        <v>3231</v>
      </c>
      <c r="L60">
        <v>6169</v>
      </c>
      <c r="M60">
        <v>1</v>
      </c>
      <c r="N60">
        <v>72</v>
      </c>
      <c r="O60">
        <v>28</v>
      </c>
      <c r="P60">
        <v>0.8</v>
      </c>
      <c r="Q60">
        <v>0.2</v>
      </c>
      <c r="R60" t="s">
        <v>212</v>
      </c>
      <c r="S60">
        <v>0.9</v>
      </c>
      <c r="T60">
        <v>0.1</v>
      </c>
      <c r="U60">
        <v>0</v>
      </c>
      <c r="V60" t="s">
        <v>212</v>
      </c>
      <c r="W60">
        <v>0.85</v>
      </c>
      <c r="X60">
        <v>0</v>
      </c>
      <c r="Y60">
        <v>0.15</v>
      </c>
      <c r="Z60">
        <v>5663.92</v>
      </c>
      <c r="AA60">
        <v>5664</v>
      </c>
      <c r="AB60">
        <v>4531</v>
      </c>
      <c r="AC60">
        <v>988</v>
      </c>
      <c r="AD60">
        <v>49</v>
      </c>
      <c r="AE60">
        <v>96</v>
      </c>
      <c r="AF60">
        <v>38</v>
      </c>
      <c r="AG60">
        <v>5664</v>
      </c>
      <c r="AH60">
        <v>4552</v>
      </c>
      <c r="AI60">
        <v>967</v>
      </c>
      <c r="AJ60">
        <v>38</v>
      </c>
      <c r="AK60">
        <v>107</v>
      </c>
      <c r="AL60">
        <v>4735</v>
      </c>
      <c r="AM60">
        <v>3902</v>
      </c>
      <c r="AN60">
        <v>833</v>
      </c>
      <c r="AO60">
        <v>784</v>
      </c>
      <c r="AP60">
        <v>650</v>
      </c>
      <c r="AQ60">
        <v>134</v>
      </c>
      <c r="AR60">
        <v>0</v>
      </c>
    </row>
    <row r="61" spans="1:44">
      <c r="A61" t="s">
        <v>61</v>
      </c>
      <c r="B61">
        <v>92662</v>
      </c>
      <c r="C61">
        <v>62053</v>
      </c>
      <c r="D61">
        <v>30352</v>
      </c>
      <c r="E61">
        <v>191</v>
      </c>
      <c r="F61">
        <v>66</v>
      </c>
      <c r="G61">
        <v>24367</v>
      </c>
      <c r="H61">
        <v>7331</v>
      </c>
      <c r="I61">
        <v>17036</v>
      </c>
      <c r="J61">
        <v>155</v>
      </c>
      <c r="K61">
        <v>5612</v>
      </c>
      <c r="L61">
        <v>9888</v>
      </c>
      <c r="M61">
        <v>1</v>
      </c>
      <c r="N61">
        <v>27</v>
      </c>
      <c r="O61">
        <v>73</v>
      </c>
      <c r="P61">
        <v>0.8</v>
      </c>
      <c r="Q61">
        <v>0.2</v>
      </c>
      <c r="R61" t="s">
        <v>212</v>
      </c>
      <c r="S61">
        <v>0.9</v>
      </c>
      <c r="T61">
        <v>0.1</v>
      </c>
      <c r="U61">
        <v>0</v>
      </c>
      <c r="V61" t="s">
        <v>212</v>
      </c>
      <c r="W61">
        <v>0.85</v>
      </c>
      <c r="X61">
        <v>0</v>
      </c>
      <c r="Y61">
        <v>0.15</v>
      </c>
      <c r="Z61">
        <v>7392</v>
      </c>
      <c r="AA61">
        <v>7393</v>
      </c>
      <c r="AB61">
        <v>5914</v>
      </c>
      <c r="AC61">
        <v>1291</v>
      </c>
      <c r="AD61">
        <v>68</v>
      </c>
      <c r="AE61">
        <v>120</v>
      </c>
      <c r="AF61">
        <v>81</v>
      </c>
      <c r="AG61">
        <v>7393</v>
      </c>
      <c r="AH61">
        <v>5942</v>
      </c>
      <c r="AI61">
        <v>1263</v>
      </c>
      <c r="AJ61">
        <v>81</v>
      </c>
      <c r="AK61">
        <v>107</v>
      </c>
      <c r="AL61">
        <v>6361</v>
      </c>
      <c r="AM61">
        <v>5250</v>
      </c>
      <c r="AN61">
        <v>1111</v>
      </c>
      <c r="AO61">
        <v>844</v>
      </c>
      <c r="AP61">
        <v>692</v>
      </c>
      <c r="AQ61">
        <v>152</v>
      </c>
      <c r="AR61">
        <v>13</v>
      </c>
    </row>
    <row r="62" spans="1:44">
      <c r="A62" t="s">
        <v>62</v>
      </c>
      <c r="B62">
        <v>30389</v>
      </c>
      <c r="C62">
        <v>22221</v>
      </c>
      <c r="D62">
        <v>8115</v>
      </c>
      <c r="E62">
        <v>46</v>
      </c>
      <c r="F62">
        <v>7</v>
      </c>
      <c r="G62">
        <v>8998</v>
      </c>
      <c r="H62">
        <v>3725</v>
      </c>
      <c r="I62">
        <v>5273</v>
      </c>
      <c r="J62">
        <v>68</v>
      </c>
      <c r="K62">
        <v>1354</v>
      </c>
      <c r="L62">
        <v>5446</v>
      </c>
      <c r="M62">
        <v>0</v>
      </c>
      <c r="N62">
        <v>0</v>
      </c>
      <c r="O62">
        <v>0</v>
      </c>
      <c r="P62">
        <v>0.8</v>
      </c>
      <c r="Q62">
        <v>0.2</v>
      </c>
      <c r="R62" t="s">
        <v>212</v>
      </c>
      <c r="S62">
        <v>0.9</v>
      </c>
      <c r="T62">
        <v>0.1</v>
      </c>
      <c r="U62">
        <v>0</v>
      </c>
      <c r="V62" t="s">
        <v>212</v>
      </c>
      <c r="W62">
        <v>0.85</v>
      </c>
      <c r="X62">
        <v>0</v>
      </c>
      <c r="Y62">
        <v>0.15</v>
      </c>
      <c r="Z62">
        <v>2520.98</v>
      </c>
      <c r="AA62">
        <v>2520</v>
      </c>
      <c r="AB62">
        <v>2017</v>
      </c>
      <c r="AC62">
        <v>439</v>
      </c>
      <c r="AD62">
        <v>21</v>
      </c>
      <c r="AE62">
        <v>43</v>
      </c>
      <c r="AF62">
        <v>16</v>
      </c>
      <c r="AG62">
        <v>2520</v>
      </c>
      <c r="AH62">
        <v>2027</v>
      </c>
      <c r="AI62">
        <v>429</v>
      </c>
      <c r="AJ62">
        <v>16</v>
      </c>
      <c r="AK62">
        <v>48</v>
      </c>
      <c r="AL62">
        <v>2135</v>
      </c>
      <c r="AM62">
        <v>1760</v>
      </c>
      <c r="AN62">
        <v>375</v>
      </c>
      <c r="AO62">
        <v>321</v>
      </c>
      <c r="AP62">
        <v>267</v>
      </c>
      <c r="AQ62">
        <v>54</v>
      </c>
      <c r="AR62">
        <v>1</v>
      </c>
    </row>
    <row r="63" spans="1:44">
      <c r="A63" t="s">
        <v>63</v>
      </c>
      <c r="B63">
        <v>38486</v>
      </c>
      <c r="C63">
        <v>27484</v>
      </c>
      <c r="D63">
        <v>10874</v>
      </c>
      <c r="E63">
        <v>117</v>
      </c>
      <c r="F63">
        <v>11</v>
      </c>
      <c r="G63">
        <v>17642</v>
      </c>
      <c r="H63">
        <v>9410</v>
      </c>
      <c r="I63">
        <v>8232</v>
      </c>
      <c r="J63">
        <v>33</v>
      </c>
      <c r="K63">
        <v>925</v>
      </c>
      <c r="L63">
        <v>2375</v>
      </c>
      <c r="M63">
        <v>0</v>
      </c>
      <c r="N63">
        <v>0</v>
      </c>
      <c r="O63">
        <v>0</v>
      </c>
      <c r="P63">
        <v>0.8</v>
      </c>
      <c r="Q63">
        <v>0.2</v>
      </c>
      <c r="R63" t="s">
        <v>212</v>
      </c>
      <c r="S63">
        <v>0.9</v>
      </c>
      <c r="T63">
        <v>0.1</v>
      </c>
      <c r="U63">
        <v>0</v>
      </c>
      <c r="V63" t="s">
        <v>212</v>
      </c>
      <c r="W63">
        <v>0.85</v>
      </c>
      <c r="X63">
        <v>0</v>
      </c>
      <c r="Y63">
        <v>0.15</v>
      </c>
      <c r="Z63">
        <v>3091.1</v>
      </c>
      <c r="AA63">
        <v>3091</v>
      </c>
      <c r="AB63">
        <v>2473</v>
      </c>
      <c r="AC63">
        <v>539</v>
      </c>
      <c r="AD63">
        <v>27</v>
      </c>
      <c r="AE63">
        <v>52</v>
      </c>
      <c r="AF63">
        <v>26</v>
      </c>
      <c r="AG63">
        <v>3091</v>
      </c>
      <c r="AH63">
        <v>2485</v>
      </c>
      <c r="AI63">
        <v>527</v>
      </c>
      <c r="AJ63">
        <v>26</v>
      </c>
      <c r="AK63">
        <v>53</v>
      </c>
      <c r="AL63">
        <v>2770</v>
      </c>
      <c r="AM63">
        <v>2282</v>
      </c>
      <c r="AN63">
        <v>488</v>
      </c>
      <c r="AO63">
        <v>242</v>
      </c>
      <c r="AP63">
        <v>203</v>
      </c>
      <c r="AQ63">
        <v>39</v>
      </c>
      <c r="AR63">
        <v>0</v>
      </c>
    </row>
    <row r="64" spans="1:44">
      <c r="A64" t="s">
        <v>65</v>
      </c>
      <c r="B64">
        <v>503652</v>
      </c>
      <c r="C64">
        <v>342022</v>
      </c>
      <c r="D64">
        <v>159001</v>
      </c>
      <c r="E64">
        <v>1919</v>
      </c>
      <c r="F64">
        <v>710</v>
      </c>
      <c r="G64">
        <v>140027</v>
      </c>
      <c r="H64">
        <v>60157</v>
      </c>
      <c r="I64">
        <v>79870</v>
      </c>
      <c r="J64">
        <v>455</v>
      </c>
      <c r="K64">
        <v>18358</v>
      </c>
      <c r="L64">
        <v>27142</v>
      </c>
      <c r="M64">
        <v>2</v>
      </c>
      <c r="N64">
        <v>117</v>
      </c>
      <c r="O64">
        <v>83</v>
      </c>
      <c r="Z64">
        <v>39254.5</v>
      </c>
      <c r="AA64">
        <v>39253</v>
      </c>
      <c r="AB64">
        <v>25374</v>
      </c>
      <c r="AC64">
        <v>8324</v>
      </c>
      <c r="AD64">
        <v>1568</v>
      </c>
      <c r="AE64">
        <v>3987</v>
      </c>
      <c r="AF64">
        <v>511</v>
      </c>
      <c r="AG64">
        <v>39253</v>
      </c>
      <c r="AH64">
        <v>25554</v>
      </c>
      <c r="AI64">
        <v>8144</v>
      </c>
      <c r="AJ64">
        <v>1614</v>
      </c>
      <c r="AK64">
        <v>3941</v>
      </c>
      <c r="AL64">
        <v>30393</v>
      </c>
      <c r="AM64">
        <v>22982</v>
      </c>
      <c r="AN64">
        <v>7411</v>
      </c>
      <c r="AO64">
        <v>3305</v>
      </c>
      <c r="AP64">
        <v>2572</v>
      </c>
      <c r="AQ64">
        <v>733</v>
      </c>
      <c r="AR64">
        <v>0</v>
      </c>
    </row>
    <row r="65" spans="1:44">
      <c r="A65" t="s">
        <v>8</v>
      </c>
      <c r="B65">
        <v>127587</v>
      </c>
      <c r="C65">
        <v>87535</v>
      </c>
      <c r="D65">
        <v>39609</v>
      </c>
      <c r="E65">
        <v>325</v>
      </c>
      <c r="F65">
        <v>118</v>
      </c>
      <c r="G65">
        <v>16608</v>
      </c>
      <c r="H65">
        <v>4855</v>
      </c>
      <c r="I65">
        <v>11753</v>
      </c>
      <c r="J65">
        <v>30</v>
      </c>
      <c r="K65">
        <v>1837</v>
      </c>
      <c r="L65">
        <v>1163</v>
      </c>
      <c r="M65">
        <v>1</v>
      </c>
      <c r="N65">
        <v>100</v>
      </c>
      <c r="O65">
        <v>0</v>
      </c>
      <c r="Z65">
        <v>9088.56</v>
      </c>
      <c r="AA65">
        <v>9088</v>
      </c>
      <c r="AB65">
        <v>5453</v>
      </c>
      <c r="AC65">
        <v>1517</v>
      </c>
      <c r="AD65">
        <v>1103</v>
      </c>
      <c r="AE65">
        <v>1015</v>
      </c>
      <c r="AF65">
        <v>0</v>
      </c>
      <c r="AG65">
        <v>9088</v>
      </c>
      <c r="AH65">
        <v>5486</v>
      </c>
      <c r="AI65">
        <v>1484</v>
      </c>
      <c r="AJ65">
        <v>1103</v>
      </c>
      <c r="AK65">
        <v>1015</v>
      </c>
      <c r="AL65">
        <v>6166</v>
      </c>
      <c r="AM65">
        <v>4850</v>
      </c>
      <c r="AN65">
        <v>1316</v>
      </c>
      <c r="AO65">
        <v>804</v>
      </c>
      <c r="AP65">
        <v>636</v>
      </c>
      <c r="AQ65">
        <v>168</v>
      </c>
      <c r="AR65">
        <v>-2</v>
      </c>
    </row>
    <row r="66" spans="1:44">
      <c r="A66" t="s">
        <v>66</v>
      </c>
      <c r="B66">
        <v>92950</v>
      </c>
      <c r="C66">
        <v>63211</v>
      </c>
      <c r="D66">
        <v>29484</v>
      </c>
      <c r="E66">
        <v>188</v>
      </c>
      <c r="F66">
        <v>67</v>
      </c>
      <c r="G66">
        <v>7284</v>
      </c>
      <c r="H66">
        <v>2794</v>
      </c>
      <c r="I66">
        <v>4490</v>
      </c>
      <c r="J66">
        <v>13</v>
      </c>
      <c r="K66">
        <v>698</v>
      </c>
      <c r="L66">
        <v>602</v>
      </c>
      <c r="M66">
        <v>0</v>
      </c>
      <c r="N66">
        <v>0</v>
      </c>
      <c r="O66">
        <v>0</v>
      </c>
      <c r="P66">
        <v>0.6</v>
      </c>
      <c r="Q66">
        <v>0.4</v>
      </c>
      <c r="R66" t="s">
        <v>211</v>
      </c>
      <c r="S66">
        <v>0.6</v>
      </c>
      <c r="T66">
        <v>0.1</v>
      </c>
      <c r="U66">
        <v>0.3</v>
      </c>
      <c r="V66" t="s">
        <v>212</v>
      </c>
      <c r="W66">
        <v>0.3</v>
      </c>
      <c r="X66">
        <v>0.55000000000000004</v>
      </c>
      <c r="Y66">
        <v>0.15</v>
      </c>
      <c r="Z66">
        <v>6486.18</v>
      </c>
      <c r="AA66">
        <v>6487</v>
      </c>
      <c r="AB66">
        <v>3892</v>
      </c>
      <c r="AC66">
        <v>1184</v>
      </c>
      <c r="AD66">
        <v>819</v>
      </c>
      <c r="AE66">
        <v>592</v>
      </c>
      <c r="AG66">
        <v>6487</v>
      </c>
      <c r="AH66">
        <v>3918</v>
      </c>
      <c r="AI66">
        <v>1158</v>
      </c>
      <c r="AJ66">
        <v>819</v>
      </c>
      <c r="AK66">
        <v>592</v>
      </c>
      <c r="AL66">
        <v>4433</v>
      </c>
      <c r="AM66">
        <v>3416</v>
      </c>
      <c r="AN66">
        <v>1017</v>
      </c>
      <c r="AO66">
        <v>643</v>
      </c>
      <c r="AP66">
        <v>502</v>
      </c>
      <c r="AQ66">
        <v>141</v>
      </c>
      <c r="AR66">
        <v>0</v>
      </c>
    </row>
    <row r="67" spans="1:44">
      <c r="A67" t="s">
        <v>67</v>
      </c>
      <c r="B67">
        <v>15938</v>
      </c>
      <c r="C67">
        <v>10998</v>
      </c>
      <c r="D67">
        <v>4789</v>
      </c>
      <c r="E67">
        <v>109</v>
      </c>
      <c r="F67">
        <v>42</v>
      </c>
      <c r="G67">
        <v>4502</v>
      </c>
      <c r="H67">
        <v>127</v>
      </c>
      <c r="I67">
        <v>4375</v>
      </c>
      <c r="J67">
        <v>4</v>
      </c>
      <c r="K67">
        <v>365</v>
      </c>
      <c r="L67">
        <v>35</v>
      </c>
      <c r="M67">
        <v>0</v>
      </c>
      <c r="N67">
        <v>0</v>
      </c>
      <c r="O67">
        <v>0</v>
      </c>
      <c r="P67">
        <v>0.6</v>
      </c>
      <c r="Q67">
        <v>0.4</v>
      </c>
      <c r="R67" t="s">
        <v>211</v>
      </c>
      <c r="S67">
        <v>0.6</v>
      </c>
      <c r="T67">
        <v>0.1</v>
      </c>
      <c r="U67">
        <v>0.3</v>
      </c>
      <c r="V67" t="s">
        <v>210</v>
      </c>
      <c r="W67">
        <v>0.1</v>
      </c>
      <c r="X67">
        <v>0.45</v>
      </c>
      <c r="Y67">
        <v>0.45</v>
      </c>
      <c r="Z67">
        <v>1225.74</v>
      </c>
      <c r="AA67">
        <v>1225</v>
      </c>
      <c r="AB67">
        <v>735</v>
      </c>
      <c r="AC67">
        <v>164</v>
      </c>
      <c r="AD67">
        <v>140</v>
      </c>
      <c r="AE67">
        <v>186</v>
      </c>
      <c r="AG67">
        <v>1225</v>
      </c>
      <c r="AH67">
        <v>739</v>
      </c>
      <c r="AI67">
        <v>160</v>
      </c>
      <c r="AJ67">
        <v>140</v>
      </c>
      <c r="AK67">
        <v>186</v>
      </c>
      <c r="AL67">
        <v>804</v>
      </c>
      <c r="AM67">
        <v>659</v>
      </c>
      <c r="AN67">
        <v>145</v>
      </c>
      <c r="AO67">
        <v>95</v>
      </c>
      <c r="AP67">
        <v>80</v>
      </c>
      <c r="AQ67">
        <v>15</v>
      </c>
      <c r="AR67">
        <v>-1</v>
      </c>
    </row>
    <row r="68" spans="1:44">
      <c r="A68" t="s">
        <v>68</v>
      </c>
      <c r="B68">
        <v>13299</v>
      </c>
      <c r="C68">
        <v>9387</v>
      </c>
      <c r="D68">
        <v>3895</v>
      </c>
      <c r="E68">
        <v>12</v>
      </c>
      <c r="F68">
        <v>5</v>
      </c>
      <c r="G68">
        <v>2570</v>
      </c>
      <c r="H68">
        <v>556</v>
      </c>
      <c r="I68">
        <v>2014</v>
      </c>
      <c r="J68">
        <v>11</v>
      </c>
      <c r="K68">
        <v>712</v>
      </c>
      <c r="L68">
        <v>388</v>
      </c>
      <c r="M68">
        <v>1</v>
      </c>
      <c r="N68">
        <v>100</v>
      </c>
      <c r="O68">
        <v>0</v>
      </c>
      <c r="P68">
        <v>0.6</v>
      </c>
      <c r="Q68">
        <v>0.4</v>
      </c>
      <c r="R68" t="s">
        <v>211</v>
      </c>
      <c r="S68">
        <v>0.6</v>
      </c>
      <c r="T68">
        <v>0.1</v>
      </c>
      <c r="U68">
        <v>0.3</v>
      </c>
      <c r="V68" t="s">
        <v>209</v>
      </c>
      <c r="W68">
        <v>0</v>
      </c>
      <c r="X68">
        <v>0.4</v>
      </c>
      <c r="Y68">
        <v>0.6</v>
      </c>
      <c r="Z68">
        <v>959.7</v>
      </c>
      <c r="AA68">
        <v>959</v>
      </c>
      <c r="AB68">
        <v>576</v>
      </c>
      <c r="AC68">
        <v>114</v>
      </c>
      <c r="AD68">
        <v>96</v>
      </c>
      <c r="AE68">
        <v>173</v>
      </c>
      <c r="AG68">
        <v>959</v>
      </c>
      <c r="AH68">
        <v>578</v>
      </c>
      <c r="AI68">
        <v>112</v>
      </c>
      <c r="AJ68">
        <v>96</v>
      </c>
      <c r="AK68">
        <v>173</v>
      </c>
      <c r="AL68">
        <v>626</v>
      </c>
      <c r="AM68">
        <v>523</v>
      </c>
      <c r="AN68">
        <v>103</v>
      </c>
      <c r="AO68">
        <v>64</v>
      </c>
      <c r="AP68">
        <v>55</v>
      </c>
      <c r="AQ68">
        <v>9</v>
      </c>
      <c r="AR68">
        <v>0</v>
      </c>
    </row>
    <row r="69" spans="1:44">
      <c r="A69" t="s">
        <v>69</v>
      </c>
      <c r="B69">
        <v>5400</v>
      </c>
      <c r="C69">
        <v>3939</v>
      </c>
      <c r="D69">
        <v>1441</v>
      </c>
      <c r="E69">
        <v>16</v>
      </c>
      <c r="F69">
        <v>4</v>
      </c>
      <c r="G69">
        <v>2252</v>
      </c>
      <c r="H69">
        <v>1378</v>
      </c>
      <c r="I69">
        <v>874</v>
      </c>
      <c r="J69">
        <v>2</v>
      </c>
      <c r="K69">
        <v>62</v>
      </c>
      <c r="L69">
        <v>138</v>
      </c>
      <c r="M69">
        <v>0</v>
      </c>
      <c r="N69">
        <v>0</v>
      </c>
      <c r="O69">
        <v>0</v>
      </c>
      <c r="P69">
        <v>0.6</v>
      </c>
      <c r="Q69">
        <v>0.4</v>
      </c>
      <c r="R69" t="s">
        <v>211</v>
      </c>
      <c r="S69">
        <v>0.6</v>
      </c>
      <c r="T69">
        <v>0.1</v>
      </c>
      <c r="U69">
        <v>0.3</v>
      </c>
      <c r="V69" t="s">
        <v>210</v>
      </c>
      <c r="W69">
        <v>0.1</v>
      </c>
      <c r="X69">
        <v>0.45</v>
      </c>
      <c r="Y69">
        <v>0.45</v>
      </c>
      <c r="Z69">
        <v>416.94</v>
      </c>
      <c r="AA69">
        <v>417</v>
      </c>
      <c r="AB69">
        <v>250</v>
      </c>
      <c r="AC69">
        <v>55</v>
      </c>
      <c r="AD69">
        <v>48</v>
      </c>
      <c r="AE69">
        <v>64</v>
      </c>
      <c r="AG69">
        <v>417</v>
      </c>
      <c r="AH69">
        <v>251</v>
      </c>
      <c r="AI69">
        <v>54</v>
      </c>
      <c r="AJ69">
        <v>48</v>
      </c>
      <c r="AK69">
        <v>64</v>
      </c>
      <c r="AL69">
        <v>303</v>
      </c>
      <c r="AM69">
        <v>252</v>
      </c>
      <c r="AN69">
        <v>51</v>
      </c>
      <c r="AO69">
        <v>2</v>
      </c>
      <c r="AP69">
        <v>-1</v>
      </c>
      <c r="AQ69">
        <v>3</v>
      </c>
      <c r="AR69">
        <v>-1</v>
      </c>
    </row>
    <row r="70" spans="1:44">
      <c r="A70" t="s">
        <v>70</v>
      </c>
      <c r="B70">
        <v>57510</v>
      </c>
      <c r="C70">
        <v>39776</v>
      </c>
      <c r="D70">
        <v>17323</v>
      </c>
      <c r="E70">
        <v>293</v>
      </c>
      <c r="F70">
        <v>118</v>
      </c>
      <c r="G70">
        <v>8830</v>
      </c>
      <c r="H70">
        <v>3257</v>
      </c>
      <c r="I70">
        <v>5573</v>
      </c>
      <c r="J70">
        <v>40</v>
      </c>
      <c r="K70">
        <v>2179</v>
      </c>
      <c r="L70">
        <v>1821</v>
      </c>
      <c r="M70">
        <v>0</v>
      </c>
      <c r="N70">
        <v>0</v>
      </c>
      <c r="O70">
        <v>0</v>
      </c>
      <c r="P70">
        <v>0.6</v>
      </c>
      <c r="Q70">
        <v>0.4</v>
      </c>
      <c r="R70" t="s">
        <v>211</v>
      </c>
      <c r="S70">
        <v>0.6</v>
      </c>
      <c r="T70">
        <v>0.1</v>
      </c>
      <c r="U70">
        <v>0.3</v>
      </c>
      <c r="V70" t="s">
        <v>210</v>
      </c>
      <c r="W70">
        <v>0.55000000000000004</v>
      </c>
      <c r="X70">
        <v>0</v>
      </c>
      <c r="Y70">
        <v>0.45</v>
      </c>
      <c r="Z70">
        <v>4304.8599999999997</v>
      </c>
      <c r="AA70">
        <v>4305</v>
      </c>
      <c r="AB70">
        <v>2583</v>
      </c>
      <c r="AC70">
        <v>989</v>
      </c>
      <c r="AD70">
        <v>83</v>
      </c>
      <c r="AE70">
        <v>650</v>
      </c>
      <c r="AF70">
        <v>90</v>
      </c>
      <c r="AG70">
        <v>4305</v>
      </c>
      <c r="AH70">
        <v>2604</v>
      </c>
      <c r="AI70">
        <v>968</v>
      </c>
      <c r="AJ70">
        <v>90</v>
      </c>
      <c r="AK70">
        <v>643</v>
      </c>
      <c r="AL70">
        <v>3131</v>
      </c>
      <c r="AM70">
        <v>2277</v>
      </c>
      <c r="AN70">
        <v>854</v>
      </c>
      <c r="AO70">
        <v>441</v>
      </c>
      <c r="AP70">
        <v>327</v>
      </c>
      <c r="AQ70">
        <v>114</v>
      </c>
      <c r="AR70">
        <v>1</v>
      </c>
    </row>
    <row r="71" spans="1:44">
      <c r="A71" t="s">
        <v>71</v>
      </c>
      <c r="B71">
        <v>112791</v>
      </c>
      <c r="C71">
        <v>75962</v>
      </c>
      <c r="D71">
        <v>36226</v>
      </c>
      <c r="E71">
        <v>502</v>
      </c>
      <c r="F71">
        <v>101</v>
      </c>
      <c r="G71">
        <v>29162</v>
      </c>
      <c r="H71">
        <v>10174</v>
      </c>
      <c r="I71">
        <v>18988</v>
      </c>
      <c r="J71">
        <v>179</v>
      </c>
      <c r="K71">
        <v>6203</v>
      </c>
      <c r="L71">
        <v>11697</v>
      </c>
      <c r="M71">
        <v>1</v>
      </c>
      <c r="N71">
        <v>17</v>
      </c>
      <c r="O71">
        <v>83</v>
      </c>
      <c r="P71">
        <v>0.8</v>
      </c>
      <c r="Q71">
        <v>0.2</v>
      </c>
      <c r="R71" t="s">
        <v>212</v>
      </c>
      <c r="S71">
        <v>0.9</v>
      </c>
      <c r="T71">
        <v>0.1</v>
      </c>
      <c r="U71">
        <v>0</v>
      </c>
      <c r="V71" t="s">
        <v>212</v>
      </c>
      <c r="W71">
        <v>0.85</v>
      </c>
      <c r="X71">
        <v>0</v>
      </c>
      <c r="Y71">
        <v>0.15</v>
      </c>
      <c r="Z71">
        <v>9109.2999999999993</v>
      </c>
      <c r="AA71">
        <v>9109</v>
      </c>
      <c r="AB71">
        <v>7287</v>
      </c>
      <c r="AC71">
        <v>1590</v>
      </c>
      <c r="AD71">
        <v>82</v>
      </c>
      <c r="AE71">
        <v>150</v>
      </c>
      <c r="AF71">
        <v>72</v>
      </c>
      <c r="AG71">
        <v>9109</v>
      </c>
      <c r="AH71">
        <v>7322</v>
      </c>
      <c r="AI71">
        <v>1555</v>
      </c>
      <c r="AJ71">
        <v>72</v>
      </c>
      <c r="AK71">
        <v>160</v>
      </c>
      <c r="AL71">
        <v>7847</v>
      </c>
      <c r="AM71">
        <v>6465</v>
      </c>
      <c r="AN71">
        <v>1382</v>
      </c>
      <c r="AO71">
        <v>1030</v>
      </c>
      <c r="AP71">
        <v>857</v>
      </c>
      <c r="AQ71">
        <v>173</v>
      </c>
      <c r="AR71">
        <v>0</v>
      </c>
    </row>
    <row r="72" spans="1:44">
      <c r="A72" t="s">
        <v>72</v>
      </c>
      <c r="B72">
        <v>54552</v>
      </c>
      <c r="C72">
        <v>34984</v>
      </c>
      <c r="D72">
        <v>19384</v>
      </c>
      <c r="E72">
        <v>157</v>
      </c>
      <c r="F72">
        <v>27</v>
      </c>
      <c r="G72">
        <v>18990</v>
      </c>
      <c r="H72">
        <v>10852</v>
      </c>
      <c r="I72">
        <v>8138</v>
      </c>
      <c r="J72">
        <v>68</v>
      </c>
      <c r="K72">
        <v>3820</v>
      </c>
      <c r="L72">
        <v>2980</v>
      </c>
      <c r="M72">
        <v>0</v>
      </c>
      <c r="N72">
        <v>0</v>
      </c>
      <c r="O72">
        <v>0</v>
      </c>
      <c r="P72">
        <v>0.6</v>
      </c>
      <c r="Q72">
        <v>0.4</v>
      </c>
      <c r="R72" t="s">
        <v>211</v>
      </c>
      <c r="S72">
        <v>0.6</v>
      </c>
      <c r="T72">
        <v>0.1</v>
      </c>
      <c r="U72">
        <v>0.3</v>
      </c>
      <c r="V72" t="s">
        <v>211</v>
      </c>
      <c r="W72">
        <v>0.7</v>
      </c>
      <c r="X72">
        <v>0</v>
      </c>
      <c r="Y72">
        <v>0.3</v>
      </c>
      <c r="Z72">
        <v>4318.76</v>
      </c>
      <c r="AA72">
        <v>4318</v>
      </c>
      <c r="AB72">
        <v>2591</v>
      </c>
      <c r="AC72">
        <v>1128</v>
      </c>
      <c r="AD72">
        <v>81</v>
      </c>
      <c r="AE72">
        <v>518</v>
      </c>
      <c r="AF72">
        <v>98</v>
      </c>
      <c r="AG72">
        <v>4318</v>
      </c>
      <c r="AH72">
        <v>2615</v>
      </c>
      <c r="AI72">
        <v>1104</v>
      </c>
      <c r="AJ72">
        <v>98</v>
      </c>
      <c r="AK72">
        <v>501</v>
      </c>
      <c r="AL72">
        <v>3520</v>
      </c>
      <c r="AM72">
        <v>2469</v>
      </c>
      <c r="AN72">
        <v>1051</v>
      </c>
      <c r="AO72">
        <v>199</v>
      </c>
      <c r="AP72">
        <v>146</v>
      </c>
      <c r="AQ72">
        <v>53</v>
      </c>
      <c r="AR72">
        <v>0</v>
      </c>
    </row>
    <row r="73" spans="1:44">
      <c r="A73" t="s">
        <v>73</v>
      </c>
      <c r="B73">
        <v>49808</v>
      </c>
      <c r="C73">
        <v>34538</v>
      </c>
      <c r="D73">
        <v>14983</v>
      </c>
      <c r="E73">
        <v>195</v>
      </c>
      <c r="F73">
        <v>92</v>
      </c>
      <c r="G73">
        <v>35812</v>
      </c>
      <c r="H73">
        <v>21408</v>
      </c>
      <c r="I73">
        <v>14404</v>
      </c>
      <c r="J73">
        <v>74</v>
      </c>
      <c r="K73">
        <v>1716</v>
      </c>
      <c r="L73">
        <v>5684</v>
      </c>
      <c r="M73">
        <v>0</v>
      </c>
      <c r="N73">
        <v>0</v>
      </c>
      <c r="O73">
        <v>0</v>
      </c>
      <c r="P73">
        <v>0.6</v>
      </c>
      <c r="Q73">
        <v>0.4</v>
      </c>
      <c r="R73" t="s">
        <v>211</v>
      </c>
      <c r="S73">
        <v>0.6</v>
      </c>
      <c r="T73">
        <v>0.1</v>
      </c>
      <c r="U73">
        <v>0.3</v>
      </c>
      <c r="V73" t="s">
        <v>210</v>
      </c>
      <c r="W73">
        <v>0.55000000000000004</v>
      </c>
      <c r="X73">
        <v>0</v>
      </c>
      <c r="Y73">
        <v>0.45</v>
      </c>
      <c r="Z73">
        <v>4500.3999999999996</v>
      </c>
      <c r="AA73">
        <v>4500</v>
      </c>
      <c r="AB73">
        <v>2700</v>
      </c>
      <c r="AC73">
        <v>1026</v>
      </c>
      <c r="AD73">
        <v>72</v>
      </c>
      <c r="AE73">
        <v>702</v>
      </c>
      <c r="AF73">
        <v>78</v>
      </c>
      <c r="AG73">
        <v>4500</v>
      </c>
      <c r="AH73">
        <v>2722</v>
      </c>
      <c r="AI73">
        <v>1004</v>
      </c>
      <c r="AJ73">
        <v>78</v>
      </c>
      <c r="AK73">
        <v>696</v>
      </c>
      <c r="AL73">
        <v>3391</v>
      </c>
      <c r="AM73">
        <v>2473</v>
      </c>
      <c r="AN73">
        <v>918</v>
      </c>
      <c r="AO73">
        <v>335</v>
      </c>
      <c r="AP73">
        <v>249</v>
      </c>
      <c r="AQ73">
        <v>86</v>
      </c>
      <c r="AR73">
        <v>0</v>
      </c>
    </row>
    <row r="74" spans="1:44">
      <c r="A74" t="s">
        <v>74</v>
      </c>
      <c r="B74">
        <v>45753</v>
      </c>
      <c r="C74">
        <v>30756</v>
      </c>
      <c r="D74">
        <v>14747</v>
      </c>
      <c r="E74">
        <v>163</v>
      </c>
      <c r="F74">
        <v>87</v>
      </c>
      <c r="G74">
        <v>12625</v>
      </c>
      <c r="H74">
        <v>2619</v>
      </c>
      <c r="I74">
        <v>10006</v>
      </c>
      <c r="J74">
        <v>26</v>
      </c>
      <c r="K74">
        <v>1643</v>
      </c>
      <c r="L74">
        <v>957</v>
      </c>
      <c r="M74">
        <v>0</v>
      </c>
      <c r="N74">
        <v>0</v>
      </c>
      <c r="O74">
        <v>0</v>
      </c>
      <c r="P74">
        <v>0.6</v>
      </c>
      <c r="Q74">
        <v>0.4</v>
      </c>
      <c r="R74" t="s">
        <v>211</v>
      </c>
      <c r="S74">
        <v>0.6</v>
      </c>
      <c r="T74">
        <v>0.1</v>
      </c>
      <c r="U74">
        <v>0.3</v>
      </c>
      <c r="V74" t="s">
        <v>211</v>
      </c>
      <c r="W74">
        <v>0.7</v>
      </c>
      <c r="X74">
        <v>0</v>
      </c>
      <c r="Y74">
        <v>0.3</v>
      </c>
      <c r="Z74">
        <v>3485.04</v>
      </c>
      <c r="AA74">
        <v>3485</v>
      </c>
      <c r="AB74">
        <v>2091</v>
      </c>
      <c r="AC74">
        <v>909</v>
      </c>
      <c r="AD74">
        <v>67</v>
      </c>
      <c r="AE74">
        <v>418</v>
      </c>
      <c r="AF74">
        <v>88</v>
      </c>
      <c r="AG74">
        <v>3485</v>
      </c>
      <c r="AH74">
        <v>2111</v>
      </c>
      <c r="AI74">
        <v>889</v>
      </c>
      <c r="AJ74">
        <v>88</v>
      </c>
      <c r="AK74">
        <v>397</v>
      </c>
      <c r="AL74">
        <v>2779</v>
      </c>
      <c r="AM74">
        <v>1950</v>
      </c>
      <c r="AN74">
        <v>829</v>
      </c>
      <c r="AO74">
        <v>221</v>
      </c>
      <c r="AP74">
        <v>161</v>
      </c>
      <c r="AQ74">
        <v>60</v>
      </c>
      <c r="AR74">
        <v>0</v>
      </c>
    </row>
    <row r="75" spans="1:44">
      <c r="A75" t="s">
        <v>75</v>
      </c>
      <c r="B75">
        <v>55651</v>
      </c>
      <c r="C75">
        <v>38471</v>
      </c>
      <c r="D75">
        <v>16729</v>
      </c>
      <c r="E75">
        <v>284</v>
      </c>
      <c r="F75">
        <v>167</v>
      </c>
      <c r="G75">
        <v>18000</v>
      </c>
      <c r="H75">
        <v>6992</v>
      </c>
      <c r="I75">
        <v>11008</v>
      </c>
      <c r="J75">
        <v>38</v>
      </c>
      <c r="K75">
        <v>960</v>
      </c>
      <c r="L75">
        <v>2840</v>
      </c>
      <c r="M75">
        <v>0</v>
      </c>
      <c r="N75">
        <v>0</v>
      </c>
      <c r="O75">
        <v>0</v>
      </c>
      <c r="P75">
        <v>0.6</v>
      </c>
      <c r="Q75">
        <v>0.4</v>
      </c>
      <c r="R75" t="s">
        <v>211</v>
      </c>
      <c r="S75">
        <v>0.6</v>
      </c>
      <c r="T75">
        <v>0.1</v>
      </c>
      <c r="U75">
        <v>0.3</v>
      </c>
      <c r="V75" t="s">
        <v>211</v>
      </c>
      <c r="W75">
        <v>0.7</v>
      </c>
      <c r="X75">
        <v>0</v>
      </c>
      <c r="Y75">
        <v>0.3</v>
      </c>
      <c r="Z75">
        <v>4447.58</v>
      </c>
      <c r="AA75">
        <v>4448</v>
      </c>
      <c r="AB75">
        <v>2669</v>
      </c>
      <c r="AC75">
        <v>1165</v>
      </c>
      <c r="AD75">
        <v>80</v>
      </c>
      <c r="AE75">
        <v>534</v>
      </c>
      <c r="AF75">
        <v>85</v>
      </c>
      <c r="AG75">
        <v>4448</v>
      </c>
      <c r="AH75">
        <v>2694</v>
      </c>
      <c r="AI75">
        <v>1140</v>
      </c>
      <c r="AJ75">
        <v>85</v>
      </c>
      <c r="AK75">
        <v>529</v>
      </c>
      <c r="AL75">
        <v>3559</v>
      </c>
      <c r="AM75">
        <v>2498</v>
      </c>
      <c r="AN75">
        <v>1061</v>
      </c>
      <c r="AO75">
        <v>275</v>
      </c>
      <c r="AP75">
        <v>196</v>
      </c>
      <c r="AQ75">
        <v>79</v>
      </c>
      <c r="AR75">
        <v>1</v>
      </c>
    </row>
    <row r="76" spans="1:44">
      <c r="A76" t="s">
        <v>77</v>
      </c>
      <c r="B76">
        <v>419277</v>
      </c>
      <c r="C76">
        <v>292442</v>
      </c>
      <c r="D76">
        <v>125962</v>
      </c>
      <c r="E76">
        <v>634</v>
      </c>
      <c r="F76">
        <v>239</v>
      </c>
      <c r="G76">
        <v>176424</v>
      </c>
      <c r="H76">
        <v>87999</v>
      </c>
      <c r="I76">
        <v>88425</v>
      </c>
      <c r="J76">
        <v>337</v>
      </c>
      <c r="K76">
        <v>13351</v>
      </c>
      <c r="L76">
        <v>20349</v>
      </c>
      <c r="M76">
        <v>3</v>
      </c>
      <c r="N76">
        <v>152</v>
      </c>
      <c r="O76">
        <v>148</v>
      </c>
      <c r="Z76">
        <v>32908.54</v>
      </c>
      <c r="AA76">
        <v>32909</v>
      </c>
      <c r="AB76">
        <v>20910</v>
      </c>
      <c r="AC76">
        <v>7432</v>
      </c>
      <c r="AD76">
        <v>1404</v>
      </c>
      <c r="AE76">
        <v>3163</v>
      </c>
      <c r="AF76">
        <v>461</v>
      </c>
      <c r="AG76">
        <v>32909</v>
      </c>
      <c r="AH76">
        <v>21072</v>
      </c>
      <c r="AI76">
        <v>7270</v>
      </c>
      <c r="AJ76">
        <v>1464</v>
      </c>
      <c r="AK76">
        <v>3103</v>
      </c>
      <c r="AL76">
        <v>25174</v>
      </c>
      <c r="AM76">
        <v>18687</v>
      </c>
      <c r="AN76">
        <v>6487</v>
      </c>
      <c r="AO76">
        <v>3168</v>
      </c>
      <c r="AP76">
        <v>2385</v>
      </c>
      <c r="AQ76">
        <v>783</v>
      </c>
      <c r="AR76">
        <v>12</v>
      </c>
    </row>
    <row r="77" spans="1:44">
      <c r="A77" t="s">
        <v>8</v>
      </c>
      <c r="B77">
        <v>103279</v>
      </c>
      <c r="C77">
        <v>72681</v>
      </c>
      <c r="D77">
        <v>30193</v>
      </c>
      <c r="E77">
        <v>266</v>
      </c>
      <c r="F77">
        <v>139</v>
      </c>
      <c r="G77">
        <v>33555</v>
      </c>
      <c r="H77">
        <v>17722</v>
      </c>
      <c r="I77">
        <v>15833</v>
      </c>
      <c r="J77">
        <v>25</v>
      </c>
      <c r="K77">
        <v>1120</v>
      </c>
      <c r="L77">
        <v>1380</v>
      </c>
      <c r="M77">
        <v>2</v>
      </c>
      <c r="N77">
        <v>66</v>
      </c>
      <c r="O77">
        <v>134</v>
      </c>
      <c r="Z77">
        <v>7783.92</v>
      </c>
      <c r="AA77">
        <v>7784</v>
      </c>
      <c r="AB77">
        <v>4670</v>
      </c>
      <c r="AC77">
        <v>1293</v>
      </c>
      <c r="AD77">
        <v>1003</v>
      </c>
      <c r="AE77">
        <v>818</v>
      </c>
      <c r="AF77">
        <v>0</v>
      </c>
      <c r="AG77">
        <v>7784</v>
      </c>
      <c r="AH77">
        <v>4698</v>
      </c>
      <c r="AI77">
        <v>1265</v>
      </c>
      <c r="AJ77">
        <v>1003</v>
      </c>
      <c r="AK77">
        <v>818</v>
      </c>
      <c r="AL77">
        <v>5242</v>
      </c>
      <c r="AM77">
        <v>4127</v>
      </c>
      <c r="AN77">
        <v>1115</v>
      </c>
      <c r="AO77">
        <v>721</v>
      </c>
      <c r="AP77">
        <v>571</v>
      </c>
      <c r="AQ77">
        <v>150</v>
      </c>
      <c r="AR77">
        <v>0</v>
      </c>
    </row>
    <row r="78" spans="1:44">
      <c r="A78" t="s">
        <v>78</v>
      </c>
      <c r="B78">
        <v>52914</v>
      </c>
      <c r="C78">
        <v>36354</v>
      </c>
      <c r="D78">
        <v>16183</v>
      </c>
      <c r="E78">
        <v>264</v>
      </c>
      <c r="F78">
        <v>113</v>
      </c>
      <c r="G78">
        <v>6055</v>
      </c>
      <c r="H78">
        <v>2038</v>
      </c>
      <c r="I78">
        <v>4017</v>
      </c>
      <c r="J78">
        <v>6</v>
      </c>
      <c r="K78">
        <v>382</v>
      </c>
      <c r="L78">
        <v>218</v>
      </c>
      <c r="M78">
        <v>1</v>
      </c>
      <c r="N78">
        <v>30</v>
      </c>
      <c r="O78">
        <v>70</v>
      </c>
      <c r="P78">
        <v>0.6</v>
      </c>
      <c r="Q78">
        <v>0.4</v>
      </c>
      <c r="R78" t="s">
        <v>211</v>
      </c>
      <c r="S78">
        <v>0.6</v>
      </c>
      <c r="T78">
        <v>0.1</v>
      </c>
      <c r="U78">
        <v>0.3</v>
      </c>
      <c r="V78" t="s">
        <v>212</v>
      </c>
      <c r="W78">
        <v>0.3</v>
      </c>
      <c r="X78">
        <v>0.55000000000000004</v>
      </c>
      <c r="Y78">
        <v>0.15</v>
      </c>
      <c r="Z78">
        <v>3841.86</v>
      </c>
      <c r="AA78">
        <v>3842</v>
      </c>
      <c r="AB78">
        <v>2305</v>
      </c>
      <c r="AC78">
        <v>691</v>
      </c>
      <c r="AD78">
        <v>501</v>
      </c>
      <c r="AE78">
        <v>345</v>
      </c>
      <c r="AG78">
        <v>3842</v>
      </c>
      <c r="AH78">
        <v>2320</v>
      </c>
      <c r="AI78">
        <v>676</v>
      </c>
      <c r="AJ78">
        <v>501</v>
      </c>
      <c r="AK78">
        <v>345</v>
      </c>
      <c r="AL78">
        <v>2603</v>
      </c>
      <c r="AM78">
        <v>2013</v>
      </c>
      <c r="AN78">
        <v>590</v>
      </c>
      <c r="AO78">
        <v>393</v>
      </c>
      <c r="AP78">
        <v>307</v>
      </c>
      <c r="AQ78">
        <v>86</v>
      </c>
      <c r="AR78">
        <v>1</v>
      </c>
    </row>
    <row r="79" spans="1:44">
      <c r="A79" t="s">
        <v>79</v>
      </c>
      <c r="B79">
        <v>42021</v>
      </c>
      <c r="C79">
        <v>30325</v>
      </c>
      <c r="D79">
        <v>11669</v>
      </c>
      <c r="E79">
        <v>1</v>
      </c>
      <c r="F79">
        <v>26</v>
      </c>
      <c r="G79">
        <v>26328</v>
      </c>
      <c r="H79">
        <v>15684</v>
      </c>
      <c r="I79">
        <v>10644</v>
      </c>
      <c r="J79">
        <v>19</v>
      </c>
      <c r="K79">
        <v>738</v>
      </c>
      <c r="L79">
        <v>1162</v>
      </c>
      <c r="M79">
        <v>1</v>
      </c>
      <c r="N79">
        <v>36</v>
      </c>
      <c r="O79">
        <v>64</v>
      </c>
      <c r="P79">
        <v>0.6</v>
      </c>
      <c r="Q79">
        <v>0.4</v>
      </c>
      <c r="R79" t="s">
        <v>211</v>
      </c>
      <c r="S79">
        <v>0.6</v>
      </c>
      <c r="T79">
        <v>0.1</v>
      </c>
      <c r="U79">
        <v>0.3</v>
      </c>
      <c r="V79" t="s">
        <v>211</v>
      </c>
      <c r="W79">
        <v>0.2</v>
      </c>
      <c r="X79">
        <v>0.5</v>
      </c>
      <c r="Y79">
        <v>0.3</v>
      </c>
      <c r="Z79">
        <v>3370.62</v>
      </c>
      <c r="AA79">
        <v>3370</v>
      </c>
      <c r="AB79">
        <v>2022</v>
      </c>
      <c r="AC79">
        <v>509</v>
      </c>
      <c r="AD79">
        <v>435</v>
      </c>
      <c r="AE79">
        <v>404</v>
      </c>
      <c r="AG79">
        <v>3370</v>
      </c>
      <c r="AH79">
        <v>2033</v>
      </c>
      <c r="AI79">
        <v>498</v>
      </c>
      <c r="AJ79">
        <v>435</v>
      </c>
      <c r="AK79">
        <v>404</v>
      </c>
      <c r="AL79">
        <v>2258</v>
      </c>
      <c r="AM79">
        <v>1813</v>
      </c>
      <c r="AN79">
        <v>445</v>
      </c>
      <c r="AO79">
        <v>273</v>
      </c>
      <c r="AP79">
        <v>220</v>
      </c>
      <c r="AQ79">
        <v>53</v>
      </c>
      <c r="AR79">
        <v>-1</v>
      </c>
    </row>
    <row r="80" spans="1:44">
      <c r="A80" t="s">
        <v>80</v>
      </c>
      <c r="B80">
        <v>3184</v>
      </c>
      <c r="C80">
        <v>2181</v>
      </c>
      <c r="D80">
        <v>1003</v>
      </c>
      <c r="E80">
        <v>0</v>
      </c>
      <c r="F80">
        <v>0</v>
      </c>
      <c r="G80">
        <v>495</v>
      </c>
      <c r="H80">
        <v>0</v>
      </c>
      <c r="I80">
        <v>495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0.6</v>
      </c>
      <c r="Q80">
        <v>0.4</v>
      </c>
      <c r="R80" t="s">
        <v>211</v>
      </c>
      <c r="S80">
        <v>0.6</v>
      </c>
      <c r="T80">
        <v>0.1</v>
      </c>
      <c r="U80">
        <v>0.3</v>
      </c>
      <c r="V80" t="s">
        <v>211</v>
      </c>
      <c r="W80">
        <v>0.2</v>
      </c>
      <c r="X80">
        <v>0.5</v>
      </c>
      <c r="Y80">
        <v>0.3</v>
      </c>
      <c r="Z80">
        <v>221</v>
      </c>
      <c r="AA80">
        <v>222</v>
      </c>
      <c r="AB80">
        <v>133</v>
      </c>
      <c r="AC80">
        <v>36</v>
      </c>
      <c r="AD80">
        <v>26</v>
      </c>
      <c r="AE80">
        <v>27</v>
      </c>
      <c r="AG80">
        <v>222</v>
      </c>
      <c r="AH80">
        <v>134</v>
      </c>
      <c r="AI80">
        <v>35</v>
      </c>
      <c r="AJ80">
        <v>26</v>
      </c>
      <c r="AK80">
        <v>27</v>
      </c>
      <c r="AL80">
        <v>154</v>
      </c>
      <c r="AM80">
        <v>122</v>
      </c>
      <c r="AN80">
        <v>32</v>
      </c>
      <c r="AO80">
        <v>15</v>
      </c>
      <c r="AP80">
        <v>12</v>
      </c>
      <c r="AQ80">
        <v>3</v>
      </c>
      <c r="AR80">
        <v>1</v>
      </c>
    </row>
    <row r="81" spans="1:44">
      <c r="A81" t="s">
        <v>81</v>
      </c>
      <c r="B81">
        <v>5160</v>
      </c>
      <c r="C81">
        <v>3821</v>
      </c>
      <c r="D81">
        <v>1338</v>
      </c>
      <c r="E81">
        <v>1</v>
      </c>
      <c r="F81">
        <v>0</v>
      </c>
      <c r="G81">
        <v>677</v>
      </c>
      <c r="H81">
        <v>0</v>
      </c>
      <c r="I81">
        <v>677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0.6</v>
      </c>
      <c r="Q81">
        <v>0.4</v>
      </c>
      <c r="R81" t="s">
        <v>211</v>
      </c>
      <c r="S81">
        <v>0.6</v>
      </c>
      <c r="T81">
        <v>0.1</v>
      </c>
      <c r="U81">
        <v>0.3</v>
      </c>
      <c r="V81" t="s">
        <v>211</v>
      </c>
      <c r="W81">
        <v>0.2</v>
      </c>
      <c r="X81">
        <v>0.5</v>
      </c>
      <c r="Y81">
        <v>0.3</v>
      </c>
      <c r="Z81">
        <v>350.44</v>
      </c>
      <c r="AA81">
        <v>350</v>
      </c>
      <c r="AB81">
        <v>210</v>
      </c>
      <c r="AC81">
        <v>57</v>
      </c>
      <c r="AD81">
        <v>41</v>
      </c>
      <c r="AE81">
        <v>42</v>
      </c>
      <c r="AG81">
        <v>350</v>
      </c>
      <c r="AH81">
        <v>211</v>
      </c>
      <c r="AI81">
        <v>56</v>
      </c>
      <c r="AJ81">
        <v>41</v>
      </c>
      <c r="AK81">
        <v>42</v>
      </c>
      <c r="AL81">
        <v>227</v>
      </c>
      <c r="AM81">
        <v>179</v>
      </c>
      <c r="AN81">
        <v>48</v>
      </c>
      <c r="AO81">
        <v>40</v>
      </c>
      <c r="AP81">
        <v>32</v>
      </c>
      <c r="AQ81">
        <v>8</v>
      </c>
      <c r="AR81">
        <v>-1</v>
      </c>
    </row>
    <row r="82" spans="1:44">
      <c r="A82" t="s">
        <v>82</v>
      </c>
      <c r="B82">
        <v>12699</v>
      </c>
      <c r="C82">
        <v>9067</v>
      </c>
      <c r="D82">
        <v>3497</v>
      </c>
      <c r="E82">
        <v>92</v>
      </c>
      <c r="F82">
        <v>43</v>
      </c>
      <c r="G82">
        <v>3335</v>
      </c>
      <c r="H82">
        <v>1567</v>
      </c>
      <c r="I82">
        <v>1768</v>
      </c>
      <c r="J82">
        <v>6</v>
      </c>
      <c r="K82">
        <v>357</v>
      </c>
      <c r="L82">
        <v>243</v>
      </c>
      <c r="M82">
        <v>0</v>
      </c>
      <c r="N82">
        <v>0</v>
      </c>
      <c r="O82">
        <v>0</v>
      </c>
      <c r="P82">
        <v>0.8</v>
      </c>
      <c r="Q82">
        <v>0.2</v>
      </c>
      <c r="R82" t="s">
        <v>211</v>
      </c>
      <c r="S82">
        <v>0.6</v>
      </c>
      <c r="T82">
        <v>0.1</v>
      </c>
      <c r="U82">
        <v>0.3</v>
      </c>
      <c r="V82" t="s">
        <v>209</v>
      </c>
      <c r="W82">
        <v>0.4</v>
      </c>
      <c r="X82">
        <v>0</v>
      </c>
      <c r="Y82">
        <v>0.6</v>
      </c>
      <c r="Z82">
        <v>986.06</v>
      </c>
      <c r="AA82">
        <v>986</v>
      </c>
      <c r="AB82">
        <v>789</v>
      </c>
      <c r="AC82">
        <v>97</v>
      </c>
      <c r="AD82">
        <v>9</v>
      </c>
      <c r="AE82">
        <v>91</v>
      </c>
      <c r="AF82">
        <v>12</v>
      </c>
      <c r="AG82">
        <v>986</v>
      </c>
      <c r="AH82">
        <v>791</v>
      </c>
      <c r="AI82">
        <v>95</v>
      </c>
      <c r="AJ82">
        <v>12</v>
      </c>
      <c r="AK82">
        <v>88</v>
      </c>
      <c r="AL82">
        <v>798</v>
      </c>
      <c r="AM82">
        <v>712</v>
      </c>
      <c r="AN82">
        <v>86</v>
      </c>
      <c r="AO82">
        <v>88</v>
      </c>
      <c r="AP82">
        <v>79</v>
      </c>
      <c r="AQ82">
        <v>9</v>
      </c>
      <c r="AR82">
        <v>1</v>
      </c>
    </row>
    <row r="83" spans="1:44">
      <c r="A83" t="s">
        <v>83</v>
      </c>
      <c r="B83">
        <v>29020</v>
      </c>
      <c r="C83">
        <v>20145</v>
      </c>
      <c r="D83">
        <v>8695</v>
      </c>
      <c r="E83">
        <v>129</v>
      </c>
      <c r="F83">
        <v>51</v>
      </c>
      <c r="G83">
        <v>9693</v>
      </c>
      <c r="H83">
        <v>4396</v>
      </c>
      <c r="I83">
        <v>5297</v>
      </c>
      <c r="J83">
        <v>28</v>
      </c>
      <c r="K83">
        <v>1479</v>
      </c>
      <c r="L83">
        <v>1321</v>
      </c>
      <c r="M83">
        <v>0</v>
      </c>
      <c r="N83">
        <v>0</v>
      </c>
      <c r="O83">
        <v>0</v>
      </c>
      <c r="P83">
        <v>0.6</v>
      </c>
      <c r="Q83">
        <v>0.4</v>
      </c>
      <c r="R83" t="s">
        <v>211</v>
      </c>
      <c r="S83">
        <v>0.6</v>
      </c>
      <c r="T83">
        <v>0.1</v>
      </c>
      <c r="U83">
        <v>0.3</v>
      </c>
      <c r="V83" t="s">
        <v>211</v>
      </c>
      <c r="W83">
        <v>0.7</v>
      </c>
      <c r="X83">
        <v>0</v>
      </c>
      <c r="Y83">
        <v>0.3</v>
      </c>
      <c r="Z83">
        <v>2285.42</v>
      </c>
      <c r="AA83">
        <v>2285</v>
      </c>
      <c r="AB83">
        <v>1371</v>
      </c>
      <c r="AC83">
        <v>598</v>
      </c>
      <c r="AD83">
        <v>42</v>
      </c>
      <c r="AE83">
        <v>274</v>
      </c>
      <c r="AF83">
        <v>55</v>
      </c>
      <c r="AG83">
        <v>2285</v>
      </c>
      <c r="AH83">
        <v>1384</v>
      </c>
      <c r="AI83">
        <v>585</v>
      </c>
      <c r="AJ83">
        <v>55</v>
      </c>
      <c r="AK83">
        <v>261</v>
      </c>
      <c r="AL83">
        <v>1795</v>
      </c>
      <c r="AM83">
        <v>1259</v>
      </c>
      <c r="AN83">
        <v>536</v>
      </c>
      <c r="AO83">
        <v>174</v>
      </c>
      <c r="AP83">
        <v>125</v>
      </c>
      <c r="AQ83">
        <v>49</v>
      </c>
      <c r="AR83">
        <v>0</v>
      </c>
    </row>
    <row r="84" spans="1:44">
      <c r="A84" t="s">
        <v>84</v>
      </c>
      <c r="B84">
        <v>61689</v>
      </c>
      <c r="C84">
        <v>43852</v>
      </c>
      <c r="D84">
        <v>17837</v>
      </c>
      <c r="E84">
        <v>0</v>
      </c>
      <c r="F84">
        <v>0</v>
      </c>
      <c r="G84">
        <v>19519</v>
      </c>
      <c r="H84">
        <v>7497</v>
      </c>
      <c r="I84">
        <v>12022</v>
      </c>
      <c r="J84">
        <v>46</v>
      </c>
      <c r="K84">
        <v>2393</v>
      </c>
      <c r="L84">
        <v>2207</v>
      </c>
      <c r="M84">
        <v>0</v>
      </c>
      <c r="N84">
        <v>0</v>
      </c>
      <c r="O84">
        <v>0</v>
      </c>
      <c r="P84">
        <v>0.6</v>
      </c>
      <c r="Q84">
        <v>0.4</v>
      </c>
      <c r="R84" t="s">
        <v>211</v>
      </c>
      <c r="S84">
        <v>0.6</v>
      </c>
      <c r="T84">
        <v>0.1</v>
      </c>
      <c r="U84">
        <v>0.3</v>
      </c>
      <c r="V84" t="s">
        <v>211</v>
      </c>
      <c r="W84">
        <v>0.7</v>
      </c>
      <c r="X84">
        <v>0</v>
      </c>
      <c r="Y84">
        <v>0.3</v>
      </c>
      <c r="Z84">
        <v>4580.88</v>
      </c>
      <c r="AA84">
        <v>4581</v>
      </c>
      <c r="AB84">
        <v>2749</v>
      </c>
      <c r="AC84">
        <v>1194</v>
      </c>
      <c r="AD84">
        <v>88</v>
      </c>
      <c r="AE84">
        <v>550</v>
      </c>
      <c r="AF84">
        <v>102</v>
      </c>
      <c r="AG84">
        <v>4581</v>
      </c>
      <c r="AH84">
        <v>2775</v>
      </c>
      <c r="AI84">
        <v>1168</v>
      </c>
      <c r="AJ84">
        <v>102</v>
      </c>
      <c r="AK84">
        <v>536</v>
      </c>
      <c r="AL84">
        <v>3531</v>
      </c>
      <c r="AM84">
        <v>2479</v>
      </c>
      <c r="AN84">
        <v>1052</v>
      </c>
      <c r="AO84">
        <v>412</v>
      </c>
      <c r="AP84">
        <v>296</v>
      </c>
      <c r="AQ84">
        <v>116</v>
      </c>
      <c r="AR84">
        <v>0</v>
      </c>
    </row>
    <row r="85" spans="1:44">
      <c r="A85" t="s">
        <v>85</v>
      </c>
      <c r="B85">
        <v>63017</v>
      </c>
      <c r="C85">
        <v>43538</v>
      </c>
      <c r="D85">
        <v>19461</v>
      </c>
      <c r="E85">
        <v>15</v>
      </c>
      <c r="F85">
        <v>3</v>
      </c>
      <c r="G85">
        <v>28082</v>
      </c>
      <c r="H85">
        <v>12557</v>
      </c>
      <c r="I85">
        <v>15525</v>
      </c>
      <c r="J85">
        <v>46</v>
      </c>
      <c r="K85">
        <v>2998</v>
      </c>
      <c r="L85">
        <v>1602</v>
      </c>
      <c r="M85">
        <v>0</v>
      </c>
      <c r="N85">
        <v>0</v>
      </c>
      <c r="O85">
        <v>0</v>
      </c>
      <c r="P85">
        <v>0.8</v>
      </c>
      <c r="Q85">
        <v>0.2</v>
      </c>
      <c r="R85" t="s">
        <v>211</v>
      </c>
      <c r="S85">
        <v>0.6</v>
      </c>
      <c r="T85">
        <v>0.1</v>
      </c>
      <c r="U85">
        <v>0.3</v>
      </c>
      <c r="V85" t="s">
        <v>211</v>
      </c>
      <c r="W85">
        <v>0.7</v>
      </c>
      <c r="X85">
        <v>0</v>
      </c>
      <c r="Y85">
        <v>0.3</v>
      </c>
      <c r="Z85">
        <v>4837.72</v>
      </c>
      <c r="AA85">
        <v>4838</v>
      </c>
      <c r="AB85">
        <v>3870</v>
      </c>
      <c r="AC85">
        <v>632</v>
      </c>
      <c r="AD85">
        <v>46</v>
      </c>
      <c r="AE85">
        <v>290</v>
      </c>
      <c r="AF85">
        <v>52</v>
      </c>
      <c r="AG85">
        <v>4838</v>
      </c>
      <c r="AH85">
        <v>3884</v>
      </c>
      <c r="AI85">
        <v>618</v>
      </c>
      <c r="AJ85">
        <v>52</v>
      </c>
      <c r="AK85">
        <v>284</v>
      </c>
      <c r="AL85">
        <v>3993</v>
      </c>
      <c r="AM85">
        <v>3442</v>
      </c>
      <c r="AN85">
        <v>551</v>
      </c>
      <c r="AO85">
        <v>509</v>
      </c>
      <c r="AP85">
        <v>442</v>
      </c>
      <c r="AQ85">
        <v>67</v>
      </c>
      <c r="AR85">
        <v>0</v>
      </c>
    </row>
    <row r="86" spans="1:44">
      <c r="A86" t="s">
        <v>86</v>
      </c>
      <c r="B86">
        <v>32126</v>
      </c>
      <c r="C86">
        <v>22360</v>
      </c>
      <c r="D86">
        <v>9766</v>
      </c>
      <c r="E86">
        <v>0</v>
      </c>
      <c r="F86">
        <v>0</v>
      </c>
      <c r="G86">
        <v>14278</v>
      </c>
      <c r="H86">
        <v>7422</v>
      </c>
      <c r="I86">
        <v>6856</v>
      </c>
      <c r="J86">
        <v>23</v>
      </c>
      <c r="K86">
        <v>1665</v>
      </c>
      <c r="L86">
        <v>635</v>
      </c>
      <c r="M86">
        <v>0</v>
      </c>
      <c r="N86">
        <v>0</v>
      </c>
      <c r="O86">
        <v>0</v>
      </c>
      <c r="P86">
        <v>0.6</v>
      </c>
      <c r="Q86">
        <v>0.4</v>
      </c>
      <c r="R86" t="s">
        <v>211</v>
      </c>
      <c r="S86">
        <v>0.6</v>
      </c>
      <c r="T86">
        <v>0.1</v>
      </c>
      <c r="U86">
        <v>0.3</v>
      </c>
      <c r="V86" t="s">
        <v>211</v>
      </c>
      <c r="W86">
        <v>0.7</v>
      </c>
      <c r="X86">
        <v>0</v>
      </c>
      <c r="Y86">
        <v>0.3</v>
      </c>
      <c r="Z86">
        <v>2446.54</v>
      </c>
      <c r="AA86">
        <v>2447</v>
      </c>
      <c r="AB86">
        <v>1468</v>
      </c>
      <c r="AC86">
        <v>639</v>
      </c>
      <c r="AD86">
        <v>46</v>
      </c>
      <c r="AE86">
        <v>294</v>
      </c>
      <c r="AF86">
        <v>54</v>
      </c>
      <c r="AG86">
        <v>2447</v>
      </c>
      <c r="AH86">
        <v>1482</v>
      </c>
      <c r="AI86">
        <v>625</v>
      </c>
      <c r="AJ86">
        <v>54</v>
      </c>
      <c r="AK86">
        <v>286</v>
      </c>
      <c r="AL86">
        <v>1887</v>
      </c>
      <c r="AM86">
        <v>1324</v>
      </c>
      <c r="AN86">
        <v>563</v>
      </c>
      <c r="AO86">
        <v>220</v>
      </c>
      <c r="AP86">
        <v>158</v>
      </c>
      <c r="AQ86">
        <v>62</v>
      </c>
      <c r="AR86">
        <v>2</v>
      </c>
    </row>
    <row r="87" spans="1:44">
      <c r="A87" t="s">
        <v>87</v>
      </c>
      <c r="B87">
        <v>70455</v>
      </c>
      <c r="C87">
        <v>48707</v>
      </c>
      <c r="D87">
        <v>21618</v>
      </c>
      <c r="E87">
        <v>130</v>
      </c>
      <c r="F87">
        <v>0</v>
      </c>
      <c r="G87">
        <v>44723</v>
      </c>
      <c r="H87">
        <v>24030</v>
      </c>
      <c r="I87">
        <v>20693</v>
      </c>
      <c r="J87">
        <v>44</v>
      </c>
      <c r="K87">
        <v>1193</v>
      </c>
      <c r="L87">
        <v>3207</v>
      </c>
      <c r="M87">
        <v>0</v>
      </c>
      <c r="N87">
        <v>0</v>
      </c>
      <c r="O87">
        <v>0</v>
      </c>
      <c r="P87">
        <v>0.6</v>
      </c>
      <c r="Q87">
        <v>0.4</v>
      </c>
      <c r="R87" t="s">
        <v>211</v>
      </c>
      <c r="S87">
        <v>0.6</v>
      </c>
      <c r="T87">
        <v>0.1</v>
      </c>
      <c r="U87">
        <v>0.3</v>
      </c>
      <c r="V87" t="s">
        <v>211</v>
      </c>
      <c r="W87">
        <v>0.7</v>
      </c>
      <c r="X87">
        <v>0</v>
      </c>
      <c r="Y87">
        <v>0.3</v>
      </c>
      <c r="Z87">
        <v>5816.74</v>
      </c>
      <c r="AA87">
        <v>5817</v>
      </c>
      <c r="AB87">
        <v>3490</v>
      </c>
      <c r="AC87">
        <v>1527</v>
      </c>
      <c r="AD87">
        <v>102</v>
      </c>
      <c r="AE87">
        <v>698</v>
      </c>
      <c r="AF87">
        <v>108</v>
      </c>
      <c r="AG87">
        <v>5817</v>
      </c>
      <c r="AH87">
        <v>3523</v>
      </c>
      <c r="AI87">
        <v>1494</v>
      </c>
      <c r="AJ87">
        <v>108</v>
      </c>
      <c r="AK87">
        <v>692</v>
      </c>
      <c r="AL87">
        <v>4408</v>
      </c>
      <c r="AM87">
        <v>3089</v>
      </c>
      <c r="AN87">
        <v>1319</v>
      </c>
      <c r="AO87">
        <v>609</v>
      </c>
      <c r="AP87">
        <v>434</v>
      </c>
      <c r="AQ87">
        <v>175</v>
      </c>
      <c r="AR87">
        <v>0</v>
      </c>
    </row>
    <row r="88" spans="1:44">
      <c r="A88" t="s">
        <v>88</v>
      </c>
      <c r="B88">
        <v>46992</v>
      </c>
      <c r="C88">
        <v>32092</v>
      </c>
      <c r="D88">
        <v>14895</v>
      </c>
      <c r="E88">
        <v>2</v>
      </c>
      <c r="F88">
        <v>3</v>
      </c>
      <c r="G88">
        <v>23239</v>
      </c>
      <c r="H88">
        <v>12808</v>
      </c>
      <c r="I88">
        <v>10431</v>
      </c>
      <c r="J88">
        <v>119</v>
      </c>
      <c r="K88">
        <v>2146</v>
      </c>
      <c r="L88">
        <v>9754</v>
      </c>
      <c r="M88">
        <v>1</v>
      </c>
      <c r="N88">
        <v>86</v>
      </c>
      <c r="O88">
        <v>14</v>
      </c>
      <c r="P88">
        <v>0.6</v>
      </c>
      <c r="Q88">
        <v>0.4</v>
      </c>
      <c r="R88" t="s">
        <v>212</v>
      </c>
      <c r="S88">
        <v>0.9</v>
      </c>
      <c r="T88">
        <v>0.1</v>
      </c>
      <c r="U88">
        <v>0</v>
      </c>
      <c r="V88" t="s">
        <v>212</v>
      </c>
      <c r="W88">
        <v>0.85</v>
      </c>
      <c r="X88">
        <v>0</v>
      </c>
      <c r="Y88">
        <v>0.15</v>
      </c>
      <c r="Z88">
        <v>4171.26</v>
      </c>
      <c r="AA88">
        <v>4171</v>
      </c>
      <c r="AB88">
        <v>2503</v>
      </c>
      <c r="AC88">
        <v>1452</v>
      </c>
      <c r="AD88">
        <v>68</v>
      </c>
      <c r="AE88">
        <v>148</v>
      </c>
      <c r="AF88">
        <v>78</v>
      </c>
      <c r="AG88">
        <v>4171</v>
      </c>
      <c r="AH88">
        <v>2535</v>
      </c>
      <c r="AI88">
        <v>1420</v>
      </c>
      <c r="AJ88">
        <v>78</v>
      </c>
      <c r="AK88">
        <v>138</v>
      </c>
      <c r="AL88">
        <v>3520</v>
      </c>
      <c r="AM88">
        <v>2255</v>
      </c>
      <c r="AN88">
        <v>1265</v>
      </c>
      <c r="AO88">
        <v>435</v>
      </c>
      <c r="AP88">
        <v>280</v>
      </c>
      <c r="AQ88">
        <v>155</v>
      </c>
      <c r="AR88">
        <v>9</v>
      </c>
    </row>
    <row r="89" spans="1:44">
      <c r="A89" t="s">
        <v>90</v>
      </c>
      <c r="B89">
        <v>165184</v>
      </c>
      <c r="C89">
        <v>112113</v>
      </c>
      <c r="D89">
        <v>52547</v>
      </c>
      <c r="E89">
        <v>449</v>
      </c>
      <c r="F89">
        <v>75</v>
      </c>
      <c r="G89">
        <v>71204</v>
      </c>
      <c r="H89">
        <v>36669</v>
      </c>
      <c r="I89">
        <v>34535</v>
      </c>
      <c r="J89">
        <v>344</v>
      </c>
      <c r="K89">
        <v>5636</v>
      </c>
      <c r="L89">
        <v>28764</v>
      </c>
      <c r="M89">
        <v>0</v>
      </c>
      <c r="N89">
        <v>0</v>
      </c>
      <c r="O89">
        <v>0</v>
      </c>
      <c r="Z89">
        <v>14394.86</v>
      </c>
      <c r="AA89">
        <v>14395</v>
      </c>
      <c r="AB89">
        <v>11516</v>
      </c>
      <c r="AC89">
        <v>2508</v>
      </c>
      <c r="AD89">
        <v>119</v>
      </c>
      <c r="AE89">
        <v>252</v>
      </c>
      <c r="AF89">
        <v>69</v>
      </c>
      <c r="AG89">
        <v>14395</v>
      </c>
      <c r="AH89">
        <v>11571</v>
      </c>
      <c r="AI89">
        <v>2453</v>
      </c>
      <c r="AJ89">
        <v>113</v>
      </c>
      <c r="AK89">
        <v>258</v>
      </c>
      <c r="AL89">
        <v>12399</v>
      </c>
      <c r="AM89">
        <v>10220</v>
      </c>
      <c r="AN89">
        <v>2179</v>
      </c>
      <c r="AO89">
        <v>1625</v>
      </c>
      <c r="AP89">
        <v>1351</v>
      </c>
      <c r="AQ89">
        <v>274</v>
      </c>
      <c r="AR89">
        <v>2</v>
      </c>
    </row>
    <row r="90" spans="1:44">
      <c r="A90" t="s">
        <v>8</v>
      </c>
      <c r="B90">
        <v>61241</v>
      </c>
      <c r="C90">
        <v>41638</v>
      </c>
      <c r="D90">
        <v>19423</v>
      </c>
      <c r="E90">
        <v>155</v>
      </c>
      <c r="F90">
        <v>25</v>
      </c>
      <c r="G90">
        <v>11365</v>
      </c>
      <c r="H90">
        <v>4638</v>
      </c>
      <c r="I90">
        <v>6727</v>
      </c>
      <c r="J90">
        <v>33</v>
      </c>
      <c r="K90">
        <v>864</v>
      </c>
      <c r="L90">
        <v>2436</v>
      </c>
      <c r="M90">
        <v>0</v>
      </c>
      <c r="N90">
        <v>0</v>
      </c>
      <c r="O90">
        <v>0</v>
      </c>
      <c r="Z90">
        <v>4533.58</v>
      </c>
      <c r="AA90">
        <v>4533</v>
      </c>
      <c r="AB90">
        <v>3627</v>
      </c>
      <c r="AC90">
        <v>793</v>
      </c>
      <c r="AD90">
        <v>44</v>
      </c>
      <c r="AE90">
        <v>69</v>
      </c>
      <c r="AF90">
        <v>0</v>
      </c>
      <c r="AG90">
        <v>4533</v>
      </c>
      <c r="AH90">
        <v>3644</v>
      </c>
      <c r="AI90">
        <v>776</v>
      </c>
      <c r="AJ90">
        <v>44</v>
      </c>
      <c r="AK90">
        <v>69</v>
      </c>
      <c r="AL90">
        <v>3870</v>
      </c>
      <c r="AM90">
        <v>3187</v>
      </c>
      <c r="AN90">
        <v>683</v>
      </c>
      <c r="AO90">
        <v>550</v>
      </c>
      <c r="AP90">
        <v>457</v>
      </c>
      <c r="AQ90">
        <v>93</v>
      </c>
      <c r="AR90">
        <v>-1</v>
      </c>
    </row>
    <row r="91" spans="1:44">
      <c r="A91" t="s">
        <v>91</v>
      </c>
      <c r="B91">
        <v>54084</v>
      </c>
      <c r="C91">
        <v>36814</v>
      </c>
      <c r="D91">
        <v>17092</v>
      </c>
      <c r="E91">
        <v>154</v>
      </c>
      <c r="F91">
        <v>24</v>
      </c>
      <c r="G91">
        <v>9228</v>
      </c>
      <c r="H91">
        <v>3835</v>
      </c>
      <c r="I91">
        <v>5393</v>
      </c>
      <c r="J91">
        <v>26</v>
      </c>
      <c r="K91">
        <v>715</v>
      </c>
      <c r="L91">
        <v>1885</v>
      </c>
      <c r="M91">
        <v>0</v>
      </c>
      <c r="N91">
        <v>0</v>
      </c>
      <c r="O91">
        <v>0</v>
      </c>
      <c r="P91">
        <v>0.8</v>
      </c>
      <c r="Q91">
        <v>0.2</v>
      </c>
      <c r="R91" t="s">
        <v>212</v>
      </c>
      <c r="S91">
        <v>0.9</v>
      </c>
      <c r="T91">
        <v>0.1</v>
      </c>
      <c r="U91">
        <v>0</v>
      </c>
      <c r="V91" t="s">
        <v>212</v>
      </c>
      <c r="W91">
        <v>0.85</v>
      </c>
      <c r="X91">
        <v>0</v>
      </c>
      <c r="Y91">
        <v>0.15</v>
      </c>
      <c r="Z91">
        <v>3980.66</v>
      </c>
      <c r="AA91">
        <v>3980</v>
      </c>
      <c r="AB91">
        <v>3185</v>
      </c>
      <c r="AC91">
        <v>696</v>
      </c>
      <c r="AD91">
        <v>39</v>
      </c>
      <c r="AE91">
        <v>60</v>
      </c>
      <c r="AG91">
        <v>3980</v>
      </c>
      <c r="AH91">
        <v>3200</v>
      </c>
      <c r="AI91">
        <v>681</v>
      </c>
      <c r="AJ91">
        <v>39</v>
      </c>
      <c r="AK91">
        <v>60</v>
      </c>
      <c r="AL91">
        <v>3373</v>
      </c>
      <c r="AM91">
        <v>2777</v>
      </c>
      <c r="AN91">
        <v>596</v>
      </c>
      <c r="AO91">
        <v>508</v>
      </c>
      <c r="AP91">
        <v>423</v>
      </c>
      <c r="AQ91">
        <v>85</v>
      </c>
      <c r="AR91">
        <v>-1</v>
      </c>
    </row>
    <row r="92" spans="1:44">
      <c r="A92" t="s">
        <v>92</v>
      </c>
      <c r="B92">
        <v>7157</v>
      </c>
      <c r="C92">
        <v>4824</v>
      </c>
      <c r="D92">
        <v>2331</v>
      </c>
      <c r="E92">
        <v>1</v>
      </c>
      <c r="F92">
        <v>1</v>
      </c>
      <c r="G92">
        <v>2137</v>
      </c>
      <c r="H92">
        <v>803</v>
      </c>
      <c r="I92">
        <v>1334</v>
      </c>
      <c r="J92">
        <v>7</v>
      </c>
      <c r="K92">
        <v>149</v>
      </c>
      <c r="L92">
        <v>551</v>
      </c>
      <c r="M92">
        <v>0</v>
      </c>
      <c r="N92">
        <v>0</v>
      </c>
      <c r="O92">
        <v>0</v>
      </c>
      <c r="P92">
        <v>0.8</v>
      </c>
      <c r="Q92">
        <v>0.2</v>
      </c>
      <c r="R92" t="s">
        <v>212</v>
      </c>
      <c r="S92">
        <v>0.9</v>
      </c>
      <c r="T92">
        <v>0.1</v>
      </c>
      <c r="U92">
        <v>0</v>
      </c>
      <c r="V92" t="s">
        <v>212</v>
      </c>
      <c r="W92">
        <v>0.85</v>
      </c>
      <c r="X92">
        <v>0</v>
      </c>
      <c r="Y92">
        <v>0.15</v>
      </c>
      <c r="Z92">
        <v>552.91999999999996</v>
      </c>
      <c r="AA92">
        <v>553</v>
      </c>
      <c r="AB92">
        <v>442</v>
      </c>
      <c r="AC92">
        <v>97</v>
      </c>
      <c r="AD92">
        <v>5</v>
      </c>
      <c r="AE92">
        <v>9</v>
      </c>
      <c r="AG92">
        <v>553</v>
      </c>
      <c r="AH92">
        <v>444</v>
      </c>
      <c r="AI92">
        <v>95</v>
      </c>
      <c r="AJ92">
        <v>5</v>
      </c>
      <c r="AK92">
        <v>9</v>
      </c>
      <c r="AL92">
        <v>497</v>
      </c>
      <c r="AM92">
        <v>410</v>
      </c>
      <c r="AN92">
        <v>87</v>
      </c>
      <c r="AO92">
        <v>42</v>
      </c>
      <c r="AP92">
        <v>34</v>
      </c>
      <c r="AQ92">
        <v>8</v>
      </c>
      <c r="AR92">
        <v>0</v>
      </c>
    </row>
    <row r="93" spans="1:44">
      <c r="A93" t="s">
        <v>93</v>
      </c>
      <c r="B93">
        <v>54200</v>
      </c>
      <c r="C93">
        <v>36704</v>
      </c>
      <c r="D93">
        <v>17308</v>
      </c>
      <c r="E93">
        <v>163</v>
      </c>
      <c r="F93">
        <v>25</v>
      </c>
      <c r="G93">
        <v>34102</v>
      </c>
      <c r="H93">
        <v>19404</v>
      </c>
      <c r="I93">
        <v>14698</v>
      </c>
      <c r="J93">
        <v>165</v>
      </c>
      <c r="K93">
        <v>2968</v>
      </c>
      <c r="L93">
        <v>13532</v>
      </c>
      <c r="M93">
        <v>0</v>
      </c>
      <c r="N93">
        <v>0</v>
      </c>
      <c r="O93">
        <v>0</v>
      </c>
      <c r="P93">
        <v>0.8</v>
      </c>
      <c r="Q93">
        <v>0.2</v>
      </c>
      <c r="R93" t="s">
        <v>212</v>
      </c>
      <c r="S93">
        <v>0.9</v>
      </c>
      <c r="T93">
        <v>0.1</v>
      </c>
      <c r="U93">
        <v>0</v>
      </c>
      <c r="V93" t="s">
        <v>212</v>
      </c>
      <c r="W93">
        <v>0.85</v>
      </c>
      <c r="X93">
        <v>0</v>
      </c>
      <c r="Y93">
        <v>0.15</v>
      </c>
      <c r="Z93">
        <v>5193.6400000000003</v>
      </c>
      <c r="AA93">
        <v>5194</v>
      </c>
      <c r="AB93">
        <v>4155</v>
      </c>
      <c r="AC93">
        <v>903</v>
      </c>
      <c r="AD93">
        <v>39</v>
      </c>
      <c r="AE93">
        <v>97</v>
      </c>
      <c r="AF93">
        <v>42</v>
      </c>
      <c r="AG93">
        <v>5194</v>
      </c>
      <c r="AH93">
        <v>4175</v>
      </c>
      <c r="AI93">
        <v>883</v>
      </c>
      <c r="AJ93">
        <v>42</v>
      </c>
      <c r="AK93">
        <v>94</v>
      </c>
      <c r="AL93">
        <v>4424</v>
      </c>
      <c r="AM93">
        <v>3649</v>
      </c>
      <c r="AN93">
        <v>775</v>
      </c>
      <c r="AO93">
        <v>634</v>
      </c>
      <c r="AP93">
        <v>526</v>
      </c>
      <c r="AQ93">
        <v>108</v>
      </c>
      <c r="AR93">
        <v>3</v>
      </c>
    </row>
    <row r="94" spans="1:44">
      <c r="A94" t="s">
        <v>94</v>
      </c>
      <c r="B94">
        <v>49743</v>
      </c>
      <c r="C94">
        <v>33771</v>
      </c>
      <c r="D94">
        <v>15816</v>
      </c>
      <c r="E94">
        <v>131</v>
      </c>
      <c r="F94">
        <v>25</v>
      </c>
      <c r="G94">
        <v>25737</v>
      </c>
      <c r="H94">
        <v>12627</v>
      </c>
      <c r="I94">
        <v>13110</v>
      </c>
      <c r="J94">
        <v>146</v>
      </c>
      <c r="K94">
        <v>1804</v>
      </c>
      <c r="L94">
        <v>12796</v>
      </c>
      <c r="M94">
        <v>0</v>
      </c>
      <c r="N94">
        <v>0</v>
      </c>
      <c r="O94">
        <v>0</v>
      </c>
      <c r="P94">
        <v>0.8</v>
      </c>
      <c r="Q94">
        <v>0.2</v>
      </c>
      <c r="R94" t="s">
        <v>212</v>
      </c>
      <c r="S94">
        <v>0.9</v>
      </c>
      <c r="T94">
        <v>0.1</v>
      </c>
      <c r="U94">
        <v>0</v>
      </c>
      <c r="V94" t="s">
        <v>212</v>
      </c>
      <c r="W94">
        <v>0.85</v>
      </c>
      <c r="X94">
        <v>0</v>
      </c>
      <c r="Y94">
        <v>0.15</v>
      </c>
      <c r="Z94">
        <v>4667.6400000000003</v>
      </c>
      <c r="AA94">
        <v>4668</v>
      </c>
      <c r="AB94">
        <v>3734</v>
      </c>
      <c r="AC94">
        <v>812</v>
      </c>
      <c r="AD94">
        <v>36</v>
      </c>
      <c r="AE94">
        <v>86</v>
      </c>
      <c r="AF94">
        <v>27</v>
      </c>
      <c r="AG94">
        <v>4668</v>
      </c>
      <c r="AH94">
        <v>3752</v>
      </c>
      <c r="AI94">
        <v>794</v>
      </c>
      <c r="AJ94">
        <v>27</v>
      </c>
      <c r="AK94">
        <v>95</v>
      </c>
      <c r="AL94">
        <v>4105</v>
      </c>
      <c r="AM94">
        <v>3384</v>
      </c>
      <c r="AN94">
        <v>721</v>
      </c>
      <c r="AO94">
        <v>441</v>
      </c>
      <c r="AP94">
        <v>368</v>
      </c>
      <c r="AQ94">
        <v>73</v>
      </c>
      <c r="AR94">
        <v>0</v>
      </c>
    </row>
    <row r="95" spans="1:44">
      <c r="A95" t="s">
        <v>96</v>
      </c>
      <c r="B95">
        <v>355689</v>
      </c>
      <c r="C95">
        <v>243286</v>
      </c>
      <c r="D95">
        <v>107250</v>
      </c>
      <c r="E95">
        <v>3566</v>
      </c>
      <c r="F95">
        <v>1587</v>
      </c>
      <c r="G95">
        <v>119695</v>
      </c>
      <c r="H95">
        <v>49984</v>
      </c>
      <c r="I95">
        <v>69711</v>
      </c>
      <c r="J95">
        <v>293</v>
      </c>
      <c r="K95">
        <v>10193</v>
      </c>
      <c r="L95">
        <v>19107</v>
      </c>
      <c r="M95">
        <v>7</v>
      </c>
      <c r="N95">
        <v>474</v>
      </c>
      <c r="O95">
        <v>226</v>
      </c>
      <c r="Z95">
        <v>29827.360000000001</v>
      </c>
      <c r="AA95">
        <v>29825</v>
      </c>
      <c r="AB95">
        <v>21099</v>
      </c>
      <c r="AC95">
        <v>5451</v>
      </c>
      <c r="AD95">
        <v>1315</v>
      </c>
      <c r="AE95">
        <v>1960</v>
      </c>
      <c r="AF95">
        <v>228</v>
      </c>
      <c r="AG95">
        <v>29825</v>
      </c>
      <c r="AH95">
        <v>21218</v>
      </c>
      <c r="AI95">
        <v>5332</v>
      </c>
      <c r="AJ95">
        <v>1321</v>
      </c>
      <c r="AK95">
        <v>1954</v>
      </c>
      <c r="AL95">
        <v>23343</v>
      </c>
      <c r="AM95">
        <v>18653</v>
      </c>
      <c r="AN95">
        <v>4690</v>
      </c>
      <c r="AO95">
        <v>3207</v>
      </c>
      <c r="AP95">
        <v>2565</v>
      </c>
      <c r="AQ95">
        <v>642</v>
      </c>
      <c r="AR95">
        <v>2</v>
      </c>
    </row>
    <row r="96" spans="1:44">
      <c r="A96" t="s">
        <v>8</v>
      </c>
      <c r="B96">
        <v>118086</v>
      </c>
      <c r="C96">
        <v>81570</v>
      </c>
      <c r="D96">
        <v>35561</v>
      </c>
      <c r="E96">
        <v>659</v>
      </c>
      <c r="F96">
        <v>296</v>
      </c>
      <c r="G96">
        <v>20738</v>
      </c>
      <c r="H96">
        <v>3817</v>
      </c>
      <c r="I96">
        <v>16921</v>
      </c>
      <c r="J96">
        <v>42</v>
      </c>
      <c r="K96">
        <v>2153</v>
      </c>
      <c r="L96">
        <v>2047</v>
      </c>
      <c r="M96">
        <v>2</v>
      </c>
      <c r="N96">
        <v>180</v>
      </c>
      <c r="O96">
        <v>20</v>
      </c>
      <c r="Z96">
        <v>8851.26</v>
      </c>
      <c r="AA96">
        <v>8851</v>
      </c>
      <c r="AB96">
        <v>5431</v>
      </c>
      <c r="AC96">
        <v>1428</v>
      </c>
      <c r="AD96">
        <v>1093</v>
      </c>
      <c r="AE96">
        <v>899</v>
      </c>
      <c r="AF96">
        <v>0</v>
      </c>
      <c r="AG96">
        <v>8851</v>
      </c>
      <c r="AH96">
        <v>5462</v>
      </c>
      <c r="AI96">
        <v>1397</v>
      </c>
      <c r="AJ96">
        <v>1093</v>
      </c>
      <c r="AK96">
        <v>899</v>
      </c>
      <c r="AL96">
        <v>6080</v>
      </c>
      <c r="AM96">
        <v>4844</v>
      </c>
      <c r="AN96">
        <v>1236</v>
      </c>
      <c r="AO96">
        <v>779</v>
      </c>
      <c r="AP96">
        <v>618</v>
      </c>
      <c r="AQ96">
        <v>161</v>
      </c>
      <c r="AR96">
        <v>1</v>
      </c>
    </row>
    <row r="97" spans="1:44">
      <c r="A97" t="s">
        <v>97</v>
      </c>
      <c r="B97">
        <v>29822</v>
      </c>
      <c r="C97">
        <v>21772</v>
      </c>
      <c r="D97">
        <v>7984</v>
      </c>
      <c r="E97">
        <v>48</v>
      </c>
      <c r="F97">
        <v>18</v>
      </c>
      <c r="G97">
        <v>4862</v>
      </c>
      <c r="H97">
        <v>487</v>
      </c>
      <c r="I97">
        <v>4375</v>
      </c>
      <c r="J97">
        <v>16</v>
      </c>
      <c r="K97">
        <v>780</v>
      </c>
      <c r="L97">
        <v>820</v>
      </c>
      <c r="M97">
        <v>1</v>
      </c>
      <c r="N97">
        <v>97</v>
      </c>
      <c r="O97">
        <v>3</v>
      </c>
      <c r="P97">
        <v>0.6</v>
      </c>
      <c r="Q97">
        <v>0.4</v>
      </c>
      <c r="R97" t="s">
        <v>211</v>
      </c>
      <c r="S97">
        <v>0.6</v>
      </c>
      <c r="T97">
        <v>0.1</v>
      </c>
      <c r="U97">
        <v>0.3</v>
      </c>
      <c r="V97" t="s">
        <v>210</v>
      </c>
      <c r="W97">
        <v>0.1</v>
      </c>
      <c r="X97">
        <v>0.45</v>
      </c>
      <c r="Y97">
        <v>0.45</v>
      </c>
      <c r="Z97">
        <v>2131.3200000000002</v>
      </c>
      <c r="AA97">
        <v>2131</v>
      </c>
      <c r="AB97">
        <v>1279</v>
      </c>
      <c r="AC97">
        <v>296</v>
      </c>
      <c r="AD97">
        <v>236</v>
      </c>
      <c r="AE97">
        <v>320</v>
      </c>
      <c r="AG97">
        <v>2131</v>
      </c>
      <c r="AH97">
        <v>1285</v>
      </c>
      <c r="AI97">
        <v>290</v>
      </c>
      <c r="AJ97">
        <v>236</v>
      </c>
      <c r="AK97">
        <v>320</v>
      </c>
      <c r="AL97">
        <v>1503</v>
      </c>
      <c r="AM97">
        <v>1233</v>
      </c>
      <c r="AN97">
        <v>270</v>
      </c>
      <c r="AO97">
        <v>72</v>
      </c>
      <c r="AP97">
        <v>52</v>
      </c>
      <c r="AQ97">
        <v>20</v>
      </c>
      <c r="AR97">
        <v>0</v>
      </c>
    </row>
    <row r="98" spans="1:44">
      <c r="A98" t="s">
        <v>98</v>
      </c>
      <c r="B98">
        <v>80926</v>
      </c>
      <c r="C98">
        <v>55073</v>
      </c>
      <c r="D98">
        <v>25114</v>
      </c>
      <c r="E98">
        <v>507</v>
      </c>
      <c r="F98">
        <v>232</v>
      </c>
      <c r="G98">
        <v>14328</v>
      </c>
      <c r="H98">
        <v>3330</v>
      </c>
      <c r="I98">
        <v>10998</v>
      </c>
      <c r="J98">
        <v>26</v>
      </c>
      <c r="K98">
        <v>1373</v>
      </c>
      <c r="L98">
        <v>1227</v>
      </c>
      <c r="M98">
        <v>1</v>
      </c>
      <c r="N98">
        <v>83</v>
      </c>
      <c r="O98">
        <v>17</v>
      </c>
      <c r="P98">
        <v>0.6</v>
      </c>
      <c r="Q98">
        <v>0.4</v>
      </c>
      <c r="R98" t="s">
        <v>211</v>
      </c>
      <c r="S98">
        <v>0.6</v>
      </c>
      <c r="T98">
        <v>0.1</v>
      </c>
      <c r="U98">
        <v>0.3</v>
      </c>
      <c r="V98" t="s">
        <v>212</v>
      </c>
      <c r="W98">
        <v>0.3</v>
      </c>
      <c r="X98">
        <v>0.55000000000000004</v>
      </c>
      <c r="Y98">
        <v>0.15</v>
      </c>
      <c r="Z98">
        <v>6118.44</v>
      </c>
      <c r="AA98">
        <v>6118</v>
      </c>
      <c r="AB98">
        <v>3671</v>
      </c>
      <c r="AC98">
        <v>1086</v>
      </c>
      <c r="AD98">
        <v>818</v>
      </c>
      <c r="AE98">
        <v>543</v>
      </c>
      <c r="AG98">
        <v>6118</v>
      </c>
      <c r="AH98">
        <v>3695</v>
      </c>
      <c r="AI98">
        <v>1062</v>
      </c>
      <c r="AJ98">
        <v>818</v>
      </c>
      <c r="AK98">
        <v>543</v>
      </c>
      <c r="AL98">
        <v>4114</v>
      </c>
      <c r="AM98">
        <v>3188</v>
      </c>
      <c r="AN98">
        <v>926</v>
      </c>
      <c r="AO98">
        <v>643</v>
      </c>
      <c r="AP98">
        <v>507</v>
      </c>
      <c r="AQ98">
        <v>136</v>
      </c>
      <c r="AR98">
        <v>0</v>
      </c>
    </row>
    <row r="99" spans="1:44">
      <c r="A99" t="s">
        <v>99</v>
      </c>
      <c r="B99">
        <v>7338</v>
      </c>
      <c r="C99">
        <v>4725</v>
      </c>
      <c r="D99">
        <v>2463</v>
      </c>
      <c r="E99">
        <v>104</v>
      </c>
      <c r="F99">
        <v>46</v>
      </c>
      <c r="G99">
        <v>1548</v>
      </c>
      <c r="H99">
        <v>0</v>
      </c>
      <c r="I99">
        <v>1548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0.8</v>
      </c>
      <c r="Q99">
        <v>0.2</v>
      </c>
      <c r="R99" t="s">
        <v>211</v>
      </c>
      <c r="S99">
        <v>0.6</v>
      </c>
      <c r="T99">
        <v>0.1</v>
      </c>
      <c r="U99">
        <v>0.3</v>
      </c>
      <c r="V99" t="s">
        <v>211</v>
      </c>
      <c r="W99">
        <v>0.2</v>
      </c>
      <c r="X99">
        <v>0.5</v>
      </c>
      <c r="Y99">
        <v>0.3</v>
      </c>
      <c r="Z99">
        <v>601.5</v>
      </c>
      <c r="AA99">
        <v>602</v>
      </c>
      <c r="AB99">
        <v>481</v>
      </c>
      <c r="AC99">
        <v>46</v>
      </c>
      <c r="AD99">
        <v>39</v>
      </c>
      <c r="AE99">
        <v>36</v>
      </c>
      <c r="AG99">
        <v>602</v>
      </c>
      <c r="AH99">
        <v>482</v>
      </c>
      <c r="AI99">
        <v>45</v>
      </c>
      <c r="AJ99">
        <v>39</v>
      </c>
      <c r="AK99">
        <v>36</v>
      </c>
      <c r="AL99">
        <v>463</v>
      </c>
      <c r="AM99">
        <v>423</v>
      </c>
      <c r="AN99">
        <v>40</v>
      </c>
      <c r="AO99">
        <v>64</v>
      </c>
      <c r="AP99">
        <v>59</v>
      </c>
      <c r="AQ99">
        <v>5</v>
      </c>
      <c r="AR99">
        <v>1</v>
      </c>
    </row>
    <row r="100" spans="1:44">
      <c r="A100" t="s">
        <v>100</v>
      </c>
      <c r="B100">
        <v>42991</v>
      </c>
      <c r="C100">
        <v>29990</v>
      </c>
      <c r="D100">
        <v>12469</v>
      </c>
      <c r="E100">
        <v>406</v>
      </c>
      <c r="F100">
        <v>126</v>
      </c>
      <c r="G100">
        <v>13063</v>
      </c>
      <c r="H100">
        <v>5156</v>
      </c>
      <c r="I100">
        <v>7907</v>
      </c>
      <c r="J100">
        <v>17</v>
      </c>
      <c r="K100">
        <v>1298</v>
      </c>
      <c r="L100">
        <v>402</v>
      </c>
      <c r="M100">
        <v>1</v>
      </c>
      <c r="N100">
        <v>98</v>
      </c>
      <c r="O100">
        <v>2</v>
      </c>
      <c r="P100">
        <v>0.8</v>
      </c>
      <c r="Q100">
        <v>0.2</v>
      </c>
      <c r="R100" t="s">
        <v>211</v>
      </c>
      <c r="S100">
        <v>0.6</v>
      </c>
      <c r="T100">
        <v>0.1</v>
      </c>
      <c r="U100">
        <v>0.3</v>
      </c>
      <c r="V100" t="s">
        <v>211</v>
      </c>
      <c r="W100">
        <v>0.7</v>
      </c>
      <c r="X100">
        <v>0</v>
      </c>
      <c r="Y100">
        <v>0.3</v>
      </c>
      <c r="Z100">
        <v>3401.66</v>
      </c>
      <c r="AA100">
        <v>3401</v>
      </c>
      <c r="AB100">
        <v>2721</v>
      </c>
      <c r="AC100">
        <v>445</v>
      </c>
      <c r="AD100">
        <v>31</v>
      </c>
      <c r="AE100">
        <v>204</v>
      </c>
      <c r="AF100">
        <v>42</v>
      </c>
      <c r="AG100">
        <v>3401</v>
      </c>
      <c r="AH100">
        <v>2731</v>
      </c>
      <c r="AI100">
        <v>435</v>
      </c>
      <c r="AJ100">
        <v>42</v>
      </c>
      <c r="AK100">
        <v>193</v>
      </c>
      <c r="AL100">
        <v>2954</v>
      </c>
      <c r="AM100">
        <v>2545</v>
      </c>
      <c r="AN100">
        <v>409</v>
      </c>
      <c r="AO100">
        <v>212</v>
      </c>
      <c r="AP100">
        <v>186</v>
      </c>
      <c r="AQ100">
        <v>26</v>
      </c>
      <c r="AR100">
        <v>0</v>
      </c>
    </row>
    <row r="101" spans="1:44">
      <c r="A101" t="s">
        <v>101</v>
      </c>
      <c r="B101">
        <v>39224</v>
      </c>
      <c r="C101">
        <v>26487</v>
      </c>
      <c r="D101">
        <v>11590</v>
      </c>
      <c r="E101">
        <v>665</v>
      </c>
      <c r="F101">
        <v>482</v>
      </c>
      <c r="G101">
        <v>10275</v>
      </c>
      <c r="H101">
        <v>3630</v>
      </c>
      <c r="I101">
        <v>6645</v>
      </c>
      <c r="J101">
        <v>37</v>
      </c>
      <c r="K101">
        <v>1891</v>
      </c>
      <c r="L101">
        <v>1809</v>
      </c>
      <c r="M101">
        <v>0</v>
      </c>
      <c r="N101">
        <v>0</v>
      </c>
      <c r="O101">
        <v>0</v>
      </c>
      <c r="P101">
        <v>0.8</v>
      </c>
      <c r="Q101">
        <v>0.2</v>
      </c>
      <c r="R101" t="s">
        <v>211</v>
      </c>
      <c r="S101">
        <v>0.6</v>
      </c>
      <c r="T101">
        <v>0.1</v>
      </c>
      <c r="U101">
        <v>0.3</v>
      </c>
      <c r="V101" t="s">
        <v>211</v>
      </c>
      <c r="W101">
        <v>0.7</v>
      </c>
      <c r="X101">
        <v>0</v>
      </c>
      <c r="Y101">
        <v>0.3</v>
      </c>
      <c r="Z101">
        <v>3518.66</v>
      </c>
      <c r="AA101">
        <v>3518</v>
      </c>
      <c r="AB101">
        <v>2815</v>
      </c>
      <c r="AC101">
        <v>464</v>
      </c>
      <c r="AD101">
        <v>28</v>
      </c>
      <c r="AE101">
        <v>211</v>
      </c>
      <c r="AF101">
        <v>38</v>
      </c>
      <c r="AG101">
        <v>3518</v>
      </c>
      <c r="AH101">
        <v>2825</v>
      </c>
      <c r="AI101">
        <v>454</v>
      </c>
      <c r="AJ101">
        <v>38</v>
      </c>
      <c r="AK101">
        <v>201</v>
      </c>
      <c r="AL101">
        <v>2927</v>
      </c>
      <c r="AM101">
        <v>2520</v>
      </c>
      <c r="AN101">
        <v>407</v>
      </c>
      <c r="AO101">
        <v>352</v>
      </c>
      <c r="AP101">
        <v>305</v>
      </c>
      <c r="AQ101">
        <v>47</v>
      </c>
      <c r="AR101">
        <v>0</v>
      </c>
    </row>
    <row r="102" spans="1:44">
      <c r="A102" t="s">
        <v>102</v>
      </c>
      <c r="B102">
        <v>69128</v>
      </c>
      <c r="C102">
        <v>46132</v>
      </c>
      <c r="D102">
        <v>22175</v>
      </c>
      <c r="E102">
        <v>635</v>
      </c>
      <c r="F102">
        <v>186</v>
      </c>
      <c r="G102">
        <v>18669</v>
      </c>
      <c r="H102">
        <v>4350</v>
      </c>
      <c r="I102">
        <v>14319</v>
      </c>
      <c r="J102">
        <v>40</v>
      </c>
      <c r="K102">
        <v>1638</v>
      </c>
      <c r="L102">
        <v>2362</v>
      </c>
      <c r="M102">
        <v>4</v>
      </c>
      <c r="N102">
        <v>196</v>
      </c>
      <c r="O102">
        <v>204</v>
      </c>
      <c r="P102">
        <v>0.6</v>
      </c>
      <c r="Q102">
        <v>0.4</v>
      </c>
      <c r="R102" t="s">
        <v>211</v>
      </c>
      <c r="S102">
        <v>0.6</v>
      </c>
      <c r="T102">
        <v>0.1</v>
      </c>
      <c r="U102">
        <v>0.3</v>
      </c>
      <c r="V102" t="s">
        <v>212</v>
      </c>
      <c r="W102">
        <v>0.85</v>
      </c>
      <c r="X102">
        <v>0</v>
      </c>
      <c r="Y102">
        <v>0.15</v>
      </c>
      <c r="Z102">
        <v>5565.94</v>
      </c>
      <c r="AA102">
        <v>5566</v>
      </c>
      <c r="AB102">
        <v>3340</v>
      </c>
      <c r="AC102">
        <v>1640</v>
      </c>
      <c r="AD102">
        <v>101</v>
      </c>
      <c r="AE102">
        <v>485</v>
      </c>
      <c r="AF102">
        <v>98</v>
      </c>
      <c r="AG102">
        <v>5566</v>
      </c>
      <c r="AH102">
        <v>3376</v>
      </c>
      <c r="AI102">
        <v>1604</v>
      </c>
      <c r="AJ102">
        <v>98</v>
      </c>
      <c r="AK102">
        <v>488</v>
      </c>
      <c r="AL102">
        <v>4335</v>
      </c>
      <c r="AM102">
        <v>2934</v>
      </c>
      <c r="AN102">
        <v>1401</v>
      </c>
      <c r="AO102">
        <v>645</v>
      </c>
      <c r="AP102">
        <v>442</v>
      </c>
      <c r="AQ102">
        <v>203</v>
      </c>
      <c r="AR102">
        <v>0</v>
      </c>
    </row>
    <row r="103" spans="1:44">
      <c r="A103" t="s">
        <v>103</v>
      </c>
      <c r="B103">
        <v>86260</v>
      </c>
      <c r="C103">
        <v>59107</v>
      </c>
      <c r="D103">
        <v>25455</v>
      </c>
      <c r="E103">
        <v>1201</v>
      </c>
      <c r="F103">
        <v>497</v>
      </c>
      <c r="G103">
        <v>56950</v>
      </c>
      <c r="H103">
        <v>33031</v>
      </c>
      <c r="I103">
        <v>23919</v>
      </c>
      <c r="J103">
        <v>157</v>
      </c>
      <c r="K103">
        <v>3213</v>
      </c>
      <c r="L103">
        <v>12487</v>
      </c>
      <c r="M103">
        <v>0</v>
      </c>
      <c r="N103">
        <v>0</v>
      </c>
      <c r="O103">
        <v>0</v>
      </c>
      <c r="P103">
        <v>0.8</v>
      </c>
      <c r="Q103">
        <v>0.2</v>
      </c>
      <c r="R103" t="s">
        <v>212</v>
      </c>
      <c r="S103">
        <v>0.9</v>
      </c>
      <c r="T103">
        <v>0.1</v>
      </c>
      <c r="U103">
        <v>0</v>
      </c>
      <c r="V103" t="s">
        <v>212</v>
      </c>
      <c r="W103">
        <v>0.85</v>
      </c>
      <c r="X103">
        <v>0</v>
      </c>
      <c r="Y103">
        <v>0.15</v>
      </c>
      <c r="Z103">
        <v>8489.84</v>
      </c>
      <c r="AA103">
        <v>8489</v>
      </c>
      <c r="AB103">
        <v>6792</v>
      </c>
      <c r="AC103">
        <v>1474</v>
      </c>
      <c r="AD103">
        <v>62</v>
      </c>
      <c r="AE103">
        <v>161</v>
      </c>
      <c r="AF103">
        <v>50</v>
      </c>
      <c r="AG103">
        <v>8489</v>
      </c>
      <c r="AH103">
        <v>6824</v>
      </c>
      <c r="AI103">
        <v>1442</v>
      </c>
      <c r="AJ103">
        <v>50</v>
      </c>
      <c r="AK103">
        <v>173</v>
      </c>
      <c r="AL103">
        <v>7047</v>
      </c>
      <c r="AM103">
        <v>5810</v>
      </c>
      <c r="AN103">
        <v>1237</v>
      </c>
      <c r="AO103">
        <v>1219</v>
      </c>
      <c r="AP103">
        <v>1014</v>
      </c>
      <c r="AQ103">
        <v>205</v>
      </c>
      <c r="AR103">
        <v>1</v>
      </c>
    </row>
    <row r="104" spans="1:44">
      <c r="A104" t="s">
        <v>105</v>
      </c>
      <c r="B104">
        <v>724921</v>
      </c>
      <c r="C104">
        <v>506425</v>
      </c>
      <c r="D104">
        <v>215742</v>
      </c>
      <c r="E104">
        <v>2132</v>
      </c>
      <c r="F104">
        <v>622</v>
      </c>
      <c r="G104">
        <v>246492</v>
      </c>
      <c r="H104">
        <v>105497</v>
      </c>
      <c r="I104">
        <v>140995</v>
      </c>
      <c r="J104">
        <v>1282</v>
      </c>
      <c r="K104">
        <v>24136</v>
      </c>
      <c r="L104">
        <v>104064</v>
      </c>
      <c r="M104">
        <v>4</v>
      </c>
      <c r="N104">
        <v>248</v>
      </c>
      <c r="O104">
        <v>152</v>
      </c>
      <c r="Z104">
        <v>60483.1</v>
      </c>
      <c r="AA104">
        <v>60485</v>
      </c>
      <c r="AB104">
        <v>43313</v>
      </c>
      <c r="AC104">
        <v>11251</v>
      </c>
      <c r="AD104">
        <v>1802</v>
      </c>
      <c r="AE104">
        <v>4119</v>
      </c>
      <c r="AF104">
        <v>491</v>
      </c>
      <c r="AG104">
        <v>60485</v>
      </c>
      <c r="AH104">
        <v>43556</v>
      </c>
      <c r="AI104">
        <v>11008</v>
      </c>
      <c r="AJ104">
        <v>1754</v>
      </c>
      <c r="AK104">
        <v>4167</v>
      </c>
      <c r="AL104">
        <v>47359</v>
      </c>
      <c r="AM104">
        <v>37773</v>
      </c>
      <c r="AN104">
        <v>9586</v>
      </c>
      <c r="AO104">
        <v>7205</v>
      </c>
      <c r="AP104">
        <v>5783</v>
      </c>
      <c r="AQ104">
        <v>1422</v>
      </c>
      <c r="AR104">
        <v>3</v>
      </c>
    </row>
    <row r="105" spans="1:44">
      <c r="A105" t="s">
        <v>8</v>
      </c>
      <c r="B105">
        <v>149084</v>
      </c>
      <c r="C105">
        <v>105115</v>
      </c>
      <c r="D105">
        <v>43697</v>
      </c>
      <c r="E105">
        <v>205</v>
      </c>
      <c r="F105">
        <v>67</v>
      </c>
      <c r="G105">
        <v>22515</v>
      </c>
      <c r="H105">
        <v>7856</v>
      </c>
      <c r="I105">
        <v>14659</v>
      </c>
      <c r="J105">
        <v>132</v>
      </c>
      <c r="K105">
        <v>1324</v>
      </c>
      <c r="L105">
        <v>11876</v>
      </c>
      <c r="M105">
        <v>1</v>
      </c>
      <c r="N105">
        <v>26</v>
      </c>
      <c r="O105">
        <v>74</v>
      </c>
      <c r="Z105">
        <v>11134.64</v>
      </c>
      <c r="AA105">
        <v>11136</v>
      </c>
      <c r="AB105">
        <v>6835</v>
      </c>
      <c r="AC105">
        <v>1595</v>
      </c>
      <c r="AD105">
        <v>1263</v>
      </c>
      <c r="AE105">
        <v>1443</v>
      </c>
      <c r="AF105">
        <v>0</v>
      </c>
      <c r="AG105">
        <v>11136</v>
      </c>
      <c r="AH105">
        <v>6869</v>
      </c>
      <c r="AI105">
        <v>1561</v>
      </c>
      <c r="AJ105">
        <v>1263</v>
      </c>
      <c r="AK105">
        <v>1443</v>
      </c>
      <c r="AL105">
        <v>7466</v>
      </c>
      <c r="AM105">
        <v>6111</v>
      </c>
      <c r="AN105">
        <v>1355</v>
      </c>
      <c r="AO105">
        <v>964</v>
      </c>
      <c r="AP105">
        <v>758</v>
      </c>
      <c r="AQ105">
        <v>206</v>
      </c>
      <c r="AR105">
        <v>3</v>
      </c>
    </row>
    <row r="106" spans="1:44">
      <c r="A106" t="s">
        <v>106</v>
      </c>
      <c r="B106">
        <v>64082</v>
      </c>
      <c r="C106">
        <v>46490</v>
      </c>
      <c r="D106">
        <v>17328</v>
      </c>
      <c r="E106">
        <v>202</v>
      </c>
      <c r="F106">
        <v>62</v>
      </c>
      <c r="G106">
        <v>9022</v>
      </c>
      <c r="H106">
        <v>2677</v>
      </c>
      <c r="I106">
        <v>6345</v>
      </c>
      <c r="J106">
        <v>45</v>
      </c>
      <c r="K106">
        <v>458</v>
      </c>
      <c r="L106">
        <v>4042</v>
      </c>
      <c r="M106">
        <v>0</v>
      </c>
      <c r="N106">
        <v>0</v>
      </c>
      <c r="O106">
        <v>0</v>
      </c>
      <c r="P106">
        <v>0.6</v>
      </c>
      <c r="Q106">
        <v>0.4</v>
      </c>
      <c r="R106" t="s">
        <v>211</v>
      </c>
      <c r="S106">
        <v>0.6</v>
      </c>
      <c r="T106">
        <v>0.1</v>
      </c>
      <c r="U106">
        <v>0.3</v>
      </c>
      <c r="V106" t="s">
        <v>211</v>
      </c>
      <c r="W106">
        <v>0.2</v>
      </c>
      <c r="X106">
        <v>0.5</v>
      </c>
      <c r="Y106">
        <v>0.3</v>
      </c>
      <c r="Z106">
        <v>4757</v>
      </c>
      <c r="AA106">
        <v>4757</v>
      </c>
      <c r="AB106">
        <v>2854</v>
      </c>
      <c r="AC106">
        <v>744</v>
      </c>
      <c r="AD106">
        <v>588</v>
      </c>
      <c r="AE106">
        <v>571</v>
      </c>
      <c r="AG106">
        <v>4757</v>
      </c>
      <c r="AH106">
        <v>2870</v>
      </c>
      <c r="AI106">
        <v>728</v>
      </c>
      <c r="AJ106">
        <v>588</v>
      </c>
      <c r="AK106">
        <v>571</v>
      </c>
      <c r="AL106">
        <v>3059</v>
      </c>
      <c r="AM106">
        <v>2437</v>
      </c>
      <c r="AN106">
        <v>622</v>
      </c>
      <c r="AO106">
        <v>539</v>
      </c>
      <c r="AP106">
        <v>433</v>
      </c>
      <c r="AQ106">
        <v>106</v>
      </c>
      <c r="AR106">
        <v>0</v>
      </c>
    </row>
    <row r="107" spans="1:44">
      <c r="A107" t="s">
        <v>107</v>
      </c>
      <c r="B107">
        <v>78102</v>
      </c>
      <c r="C107">
        <v>53975</v>
      </c>
      <c r="D107">
        <v>24123</v>
      </c>
      <c r="E107">
        <v>0</v>
      </c>
      <c r="F107">
        <v>4</v>
      </c>
      <c r="G107">
        <v>9749</v>
      </c>
      <c r="H107">
        <v>3247</v>
      </c>
      <c r="I107">
        <v>6502</v>
      </c>
      <c r="J107">
        <v>43</v>
      </c>
      <c r="K107">
        <v>360</v>
      </c>
      <c r="L107">
        <v>3940</v>
      </c>
      <c r="M107">
        <v>1</v>
      </c>
      <c r="N107">
        <v>26</v>
      </c>
      <c r="O107">
        <v>74</v>
      </c>
      <c r="P107">
        <v>0.6</v>
      </c>
      <c r="Q107">
        <v>0.4</v>
      </c>
      <c r="R107" t="s">
        <v>211</v>
      </c>
      <c r="S107">
        <v>0.6</v>
      </c>
      <c r="T107">
        <v>0.1</v>
      </c>
      <c r="U107">
        <v>0.3</v>
      </c>
      <c r="V107" t="s">
        <v>210</v>
      </c>
      <c r="W107">
        <v>0.1</v>
      </c>
      <c r="X107">
        <v>0.45</v>
      </c>
      <c r="Y107">
        <v>0.45</v>
      </c>
      <c r="Z107">
        <v>5608.04</v>
      </c>
      <c r="AA107">
        <v>5608</v>
      </c>
      <c r="AB107">
        <v>3365</v>
      </c>
      <c r="AC107">
        <v>789</v>
      </c>
      <c r="AD107">
        <v>614</v>
      </c>
      <c r="AE107">
        <v>840</v>
      </c>
      <c r="AG107">
        <v>5608</v>
      </c>
      <c r="AH107">
        <v>3382</v>
      </c>
      <c r="AI107">
        <v>772</v>
      </c>
      <c r="AJ107">
        <v>614</v>
      </c>
      <c r="AK107">
        <v>840</v>
      </c>
      <c r="AL107">
        <v>3612</v>
      </c>
      <c r="AM107">
        <v>2946</v>
      </c>
      <c r="AN107">
        <v>666</v>
      </c>
      <c r="AO107">
        <v>542</v>
      </c>
      <c r="AP107">
        <v>436</v>
      </c>
      <c r="AQ107">
        <v>106</v>
      </c>
      <c r="AR107">
        <v>1</v>
      </c>
    </row>
    <row r="108" spans="1:44">
      <c r="A108" t="s">
        <v>108</v>
      </c>
      <c r="B108">
        <v>5471</v>
      </c>
      <c r="C108">
        <v>3595</v>
      </c>
      <c r="D108">
        <v>1876</v>
      </c>
      <c r="E108">
        <v>0</v>
      </c>
      <c r="F108">
        <v>0</v>
      </c>
      <c r="G108">
        <v>3191</v>
      </c>
      <c r="H108">
        <v>1669</v>
      </c>
      <c r="I108">
        <v>1522</v>
      </c>
      <c r="J108">
        <v>40</v>
      </c>
      <c r="K108">
        <v>407</v>
      </c>
      <c r="L108">
        <v>3593</v>
      </c>
      <c r="M108">
        <v>0</v>
      </c>
      <c r="N108">
        <v>0</v>
      </c>
      <c r="O108">
        <v>0</v>
      </c>
      <c r="P108">
        <v>0.8</v>
      </c>
      <c r="Q108">
        <v>0.2</v>
      </c>
      <c r="R108" t="s">
        <v>211</v>
      </c>
      <c r="S108">
        <v>0.6</v>
      </c>
      <c r="T108">
        <v>0.1</v>
      </c>
      <c r="U108">
        <v>0.3</v>
      </c>
      <c r="V108" t="s">
        <v>212</v>
      </c>
      <c r="W108">
        <v>0.3</v>
      </c>
      <c r="X108">
        <v>0.55000000000000004</v>
      </c>
      <c r="Y108">
        <v>0.15</v>
      </c>
      <c r="Z108">
        <v>645.17999999999995</v>
      </c>
      <c r="AA108">
        <v>645</v>
      </c>
      <c r="AB108">
        <v>516</v>
      </c>
      <c r="AC108">
        <v>51</v>
      </c>
      <c r="AD108">
        <v>53</v>
      </c>
      <c r="AE108">
        <v>25</v>
      </c>
      <c r="AG108">
        <v>645</v>
      </c>
      <c r="AH108">
        <v>517</v>
      </c>
      <c r="AI108">
        <v>50</v>
      </c>
      <c r="AJ108">
        <v>53</v>
      </c>
      <c r="AK108">
        <v>25</v>
      </c>
      <c r="AL108">
        <v>689</v>
      </c>
      <c r="AM108">
        <v>631</v>
      </c>
      <c r="AN108">
        <v>58</v>
      </c>
      <c r="AO108">
        <v>-122</v>
      </c>
      <c r="AP108">
        <v>-114</v>
      </c>
      <c r="AQ108">
        <v>-8</v>
      </c>
      <c r="AR108">
        <v>0</v>
      </c>
    </row>
    <row r="109" spans="1:44">
      <c r="A109" t="s">
        <v>109</v>
      </c>
      <c r="B109">
        <v>1429</v>
      </c>
      <c r="C109">
        <v>1055</v>
      </c>
      <c r="D109">
        <v>370</v>
      </c>
      <c r="E109">
        <v>3</v>
      </c>
      <c r="F109">
        <v>1</v>
      </c>
      <c r="G109">
        <v>553</v>
      </c>
      <c r="H109">
        <v>263</v>
      </c>
      <c r="I109">
        <v>290</v>
      </c>
      <c r="J109">
        <v>4</v>
      </c>
      <c r="K109">
        <v>99</v>
      </c>
      <c r="L109">
        <v>301</v>
      </c>
      <c r="M109">
        <v>0</v>
      </c>
      <c r="N109">
        <v>0</v>
      </c>
      <c r="O109">
        <v>0</v>
      </c>
      <c r="P109">
        <v>0.8</v>
      </c>
      <c r="Q109">
        <v>0.2</v>
      </c>
      <c r="R109" t="s">
        <v>212</v>
      </c>
      <c r="S109">
        <v>0.9</v>
      </c>
      <c r="T109">
        <v>0.1</v>
      </c>
      <c r="U109">
        <v>0</v>
      </c>
      <c r="V109" t="s">
        <v>210</v>
      </c>
      <c r="W109">
        <v>0.1</v>
      </c>
      <c r="X109">
        <v>0.45</v>
      </c>
      <c r="Y109">
        <v>0.45</v>
      </c>
      <c r="Z109">
        <v>124.42</v>
      </c>
      <c r="AA109">
        <v>126</v>
      </c>
      <c r="AB109">
        <v>100</v>
      </c>
      <c r="AC109">
        <v>11</v>
      </c>
      <c r="AD109">
        <v>8</v>
      </c>
      <c r="AE109">
        <v>7</v>
      </c>
      <c r="AG109">
        <v>126</v>
      </c>
      <c r="AH109">
        <v>100</v>
      </c>
      <c r="AI109">
        <v>11</v>
      </c>
      <c r="AJ109">
        <v>8</v>
      </c>
      <c r="AK109">
        <v>7</v>
      </c>
      <c r="AL109">
        <v>106</v>
      </c>
      <c r="AM109">
        <v>97</v>
      </c>
      <c r="AN109">
        <v>9</v>
      </c>
      <c r="AO109">
        <v>5</v>
      </c>
      <c r="AP109">
        <v>3</v>
      </c>
      <c r="AQ109">
        <v>2</v>
      </c>
      <c r="AR109">
        <v>2</v>
      </c>
    </row>
    <row r="110" spans="1:44">
      <c r="A110" t="s">
        <v>110</v>
      </c>
      <c r="B110">
        <v>58429</v>
      </c>
      <c r="C110">
        <v>41378</v>
      </c>
      <c r="D110">
        <v>16502</v>
      </c>
      <c r="E110">
        <v>418</v>
      </c>
      <c r="F110">
        <v>131</v>
      </c>
      <c r="G110">
        <v>24041</v>
      </c>
      <c r="H110">
        <v>10850</v>
      </c>
      <c r="I110">
        <v>13191</v>
      </c>
      <c r="J110">
        <v>70</v>
      </c>
      <c r="K110">
        <v>1128</v>
      </c>
      <c r="L110">
        <v>5872</v>
      </c>
      <c r="M110">
        <v>2</v>
      </c>
      <c r="N110">
        <v>144</v>
      </c>
      <c r="O110">
        <v>56</v>
      </c>
      <c r="P110">
        <v>0.6</v>
      </c>
      <c r="Q110">
        <v>0.4</v>
      </c>
      <c r="R110" t="s">
        <v>211</v>
      </c>
      <c r="S110">
        <v>0.6</v>
      </c>
      <c r="T110">
        <v>0.1</v>
      </c>
      <c r="U110">
        <v>0.3</v>
      </c>
      <c r="V110" t="s">
        <v>211</v>
      </c>
      <c r="W110">
        <v>0.7</v>
      </c>
      <c r="X110">
        <v>0</v>
      </c>
      <c r="Y110">
        <v>0.3</v>
      </c>
      <c r="Z110">
        <v>4969.8599999999997</v>
      </c>
      <c r="AA110">
        <v>4969</v>
      </c>
      <c r="AB110">
        <v>2982</v>
      </c>
      <c r="AC110">
        <v>1308</v>
      </c>
      <c r="AD110">
        <v>83</v>
      </c>
      <c r="AE110">
        <v>596</v>
      </c>
      <c r="AF110">
        <v>68</v>
      </c>
      <c r="AG110">
        <v>4969</v>
      </c>
      <c r="AH110">
        <v>3010</v>
      </c>
      <c r="AI110">
        <v>1280</v>
      </c>
      <c r="AJ110">
        <v>68</v>
      </c>
      <c r="AK110">
        <v>611</v>
      </c>
      <c r="AL110">
        <v>3675</v>
      </c>
      <c r="AM110">
        <v>2572</v>
      </c>
      <c r="AN110">
        <v>1103</v>
      </c>
      <c r="AO110">
        <v>615</v>
      </c>
      <c r="AP110">
        <v>438</v>
      </c>
      <c r="AQ110">
        <v>177</v>
      </c>
      <c r="AR110">
        <v>-1</v>
      </c>
    </row>
    <row r="111" spans="1:44">
      <c r="A111" t="s">
        <v>111</v>
      </c>
      <c r="B111">
        <v>99506</v>
      </c>
      <c r="C111">
        <v>68180</v>
      </c>
      <c r="D111">
        <v>31175</v>
      </c>
      <c r="E111">
        <v>114</v>
      </c>
      <c r="F111">
        <v>37</v>
      </c>
      <c r="G111">
        <v>47294</v>
      </c>
      <c r="H111">
        <v>25942</v>
      </c>
      <c r="I111">
        <v>21352</v>
      </c>
      <c r="J111">
        <v>224</v>
      </c>
      <c r="K111">
        <v>4596</v>
      </c>
      <c r="L111">
        <v>17804</v>
      </c>
      <c r="M111">
        <v>0</v>
      </c>
      <c r="N111">
        <v>0</v>
      </c>
      <c r="O111">
        <v>0</v>
      </c>
      <c r="P111">
        <v>0.6</v>
      </c>
      <c r="Q111">
        <v>0.4</v>
      </c>
      <c r="R111" t="s">
        <v>211</v>
      </c>
      <c r="S111">
        <v>0.6</v>
      </c>
      <c r="T111">
        <v>0.1</v>
      </c>
      <c r="U111">
        <v>0.3</v>
      </c>
      <c r="V111" t="s">
        <v>211</v>
      </c>
      <c r="W111">
        <v>0.7</v>
      </c>
      <c r="X111">
        <v>0</v>
      </c>
      <c r="Y111">
        <v>0.3</v>
      </c>
      <c r="Z111">
        <v>8689.52</v>
      </c>
      <c r="AA111">
        <v>8690</v>
      </c>
      <c r="AB111">
        <v>5214</v>
      </c>
      <c r="AC111">
        <v>2289</v>
      </c>
      <c r="AD111">
        <v>144</v>
      </c>
      <c r="AE111">
        <v>1043</v>
      </c>
      <c r="AF111">
        <v>121</v>
      </c>
      <c r="AG111">
        <v>8690</v>
      </c>
      <c r="AH111">
        <v>5264</v>
      </c>
      <c r="AI111">
        <v>2239</v>
      </c>
      <c r="AJ111">
        <v>121</v>
      </c>
      <c r="AK111">
        <v>1066</v>
      </c>
      <c r="AL111">
        <v>6515</v>
      </c>
      <c r="AM111">
        <v>4560</v>
      </c>
      <c r="AN111">
        <v>1955</v>
      </c>
      <c r="AO111">
        <v>988</v>
      </c>
      <c r="AP111">
        <v>704</v>
      </c>
      <c r="AQ111">
        <v>284</v>
      </c>
      <c r="AR111">
        <v>1</v>
      </c>
    </row>
    <row r="112" spans="1:44">
      <c r="A112" t="s">
        <v>112</v>
      </c>
      <c r="B112">
        <v>103931</v>
      </c>
      <c r="C112">
        <v>71000</v>
      </c>
      <c r="D112">
        <v>32325</v>
      </c>
      <c r="E112">
        <v>522</v>
      </c>
      <c r="F112">
        <v>84</v>
      </c>
      <c r="G112">
        <v>37796</v>
      </c>
      <c r="H112">
        <v>14680</v>
      </c>
      <c r="I112">
        <v>23116</v>
      </c>
      <c r="J112">
        <v>287</v>
      </c>
      <c r="K112">
        <v>4403</v>
      </c>
      <c r="L112">
        <v>24297</v>
      </c>
      <c r="M112">
        <v>0</v>
      </c>
      <c r="N112">
        <v>0</v>
      </c>
      <c r="O112">
        <v>0</v>
      </c>
      <c r="P112">
        <v>0.8</v>
      </c>
      <c r="Q112">
        <v>0.2</v>
      </c>
      <c r="R112" t="s">
        <v>212</v>
      </c>
      <c r="S112">
        <v>0.9</v>
      </c>
      <c r="T112">
        <v>0.1</v>
      </c>
      <c r="U112">
        <v>0</v>
      </c>
      <c r="V112" t="s">
        <v>212</v>
      </c>
      <c r="W112">
        <v>0.85</v>
      </c>
      <c r="X112">
        <v>0</v>
      </c>
      <c r="Y112">
        <v>0.15</v>
      </c>
      <c r="Z112">
        <v>9423.34</v>
      </c>
      <c r="AA112">
        <v>9424</v>
      </c>
      <c r="AB112">
        <v>7539</v>
      </c>
      <c r="AC112">
        <v>1640</v>
      </c>
      <c r="AD112">
        <v>75</v>
      </c>
      <c r="AE112">
        <v>170</v>
      </c>
      <c r="AF112">
        <v>75</v>
      </c>
      <c r="AG112">
        <v>9424</v>
      </c>
      <c r="AH112">
        <v>7575</v>
      </c>
      <c r="AI112">
        <v>1604</v>
      </c>
      <c r="AJ112">
        <v>75</v>
      </c>
      <c r="AK112">
        <v>170</v>
      </c>
      <c r="AL112">
        <v>7779</v>
      </c>
      <c r="AM112">
        <v>6413</v>
      </c>
      <c r="AN112">
        <v>1366</v>
      </c>
      <c r="AO112">
        <v>1400</v>
      </c>
      <c r="AP112">
        <v>1162</v>
      </c>
      <c r="AQ112">
        <v>238</v>
      </c>
      <c r="AR112">
        <v>0</v>
      </c>
    </row>
    <row r="113" spans="1:44">
      <c r="A113" t="s">
        <v>113</v>
      </c>
      <c r="B113">
        <v>34579</v>
      </c>
      <c r="C113">
        <v>25062</v>
      </c>
      <c r="D113">
        <v>9435</v>
      </c>
      <c r="E113">
        <v>46</v>
      </c>
      <c r="F113">
        <v>36</v>
      </c>
      <c r="G113">
        <v>7345</v>
      </c>
      <c r="H113">
        <v>2607</v>
      </c>
      <c r="I113">
        <v>4738</v>
      </c>
      <c r="J113">
        <v>58</v>
      </c>
      <c r="K113">
        <v>1256</v>
      </c>
      <c r="L113">
        <v>4544</v>
      </c>
      <c r="M113">
        <v>0</v>
      </c>
      <c r="N113">
        <v>0</v>
      </c>
      <c r="O113">
        <v>0</v>
      </c>
      <c r="P113">
        <v>0.8</v>
      </c>
      <c r="Q113">
        <v>0.2</v>
      </c>
      <c r="R113" t="s">
        <v>212</v>
      </c>
      <c r="S113">
        <v>0.9</v>
      </c>
      <c r="T113">
        <v>0.1</v>
      </c>
      <c r="U113">
        <v>0</v>
      </c>
      <c r="V113" t="s">
        <v>212</v>
      </c>
      <c r="W113">
        <v>0.85</v>
      </c>
      <c r="X113">
        <v>0</v>
      </c>
      <c r="Y113">
        <v>0.15</v>
      </c>
      <c r="Z113">
        <v>2727.26</v>
      </c>
      <c r="AA113">
        <v>2728</v>
      </c>
      <c r="AB113">
        <v>2182</v>
      </c>
      <c r="AC113">
        <v>476</v>
      </c>
      <c r="AD113">
        <v>25</v>
      </c>
      <c r="AE113">
        <v>45</v>
      </c>
      <c r="AF113">
        <v>20</v>
      </c>
      <c r="AG113">
        <v>2728</v>
      </c>
      <c r="AH113">
        <v>2192</v>
      </c>
      <c r="AI113">
        <v>466</v>
      </c>
      <c r="AJ113">
        <v>20</v>
      </c>
      <c r="AK113">
        <v>50</v>
      </c>
      <c r="AL113">
        <v>2267</v>
      </c>
      <c r="AM113">
        <v>1865</v>
      </c>
      <c r="AN113">
        <v>402</v>
      </c>
      <c r="AO113">
        <v>391</v>
      </c>
      <c r="AP113">
        <v>327</v>
      </c>
      <c r="AQ113">
        <v>64</v>
      </c>
      <c r="AR113">
        <v>0</v>
      </c>
    </row>
    <row r="114" spans="1:44">
      <c r="A114" t="s">
        <v>114</v>
      </c>
      <c r="B114">
        <v>61998</v>
      </c>
      <c r="C114">
        <v>44617</v>
      </c>
      <c r="D114">
        <v>17337</v>
      </c>
      <c r="E114">
        <v>44</v>
      </c>
      <c r="F114">
        <v>0</v>
      </c>
      <c r="G114">
        <v>27712</v>
      </c>
      <c r="H114">
        <v>13550</v>
      </c>
      <c r="I114">
        <v>14162</v>
      </c>
      <c r="J114">
        <v>206</v>
      </c>
      <c r="K114">
        <v>3697</v>
      </c>
      <c r="L114">
        <v>16903</v>
      </c>
      <c r="M114">
        <v>0</v>
      </c>
      <c r="N114">
        <v>0</v>
      </c>
      <c r="O114">
        <v>0</v>
      </c>
      <c r="P114">
        <v>0.8</v>
      </c>
      <c r="Q114">
        <v>0.2</v>
      </c>
      <c r="R114" t="s">
        <v>212</v>
      </c>
      <c r="S114">
        <v>0.9</v>
      </c>
      <c r="T114">
        <v>0.1</v>
      </c>
      <c r="U114">
        <v>0</v>
      </c>
      <c r="V114" t="s">
        <v>212</v>
      </c>
      <c r="W114">
        <v>0.85</v>
      </c>
      <c r="X114">
        <v>0</v>
      </c>
      <c r="Y114">
        <v>0.15</v>
      </c>
      <c r="Z114">
        <v>5658.8</v>
      </c>
      <c r="AA114">
        <v>5659</v>
      </c>
      <c r="AB114">
        <v>4527</v>
      </c>
      <c r="AC114">
        <v>984</v>
      </c>
      <c r="AD114">
        <v>44</v>
      </c>
      <c r="AE114">
        <v>104</v>
      </c>
      <c r="AF114">
        <v>43</v>
      </c>
      <c r="AG114">
        <v>5659</v>
      </c>
      <c r="AH114">
        <v>4548</v>
      </c>
      <c r="AI114">
        <v>963</v>
      </c>
      <c r="AJ114">
        <v>43</v>
      </c>
      <c r="AK114">
        <v>105</v>
      </c>
      <c r="AL114">
        <v>4808</v>
      </c>
      <c r="AM114">
        <v>3965</v>
      </c>
      <c r="AN114">
        <v>843</v>
      </c>
      <c r="AO114">
        <v>703</v>
      </c>
      <c r="AP114">
        <v>583</v>
      </c>
      <c r="AQ114">
        <v>120</v>
      </c>
      <c r="AR114">
        <v>0</v>
      </c>
    </row>
    <row r="115" spans="1:44">
      <c r="A115" t="s">
        <v>115</v>
      </c>
      <c r="B115">
        <v>50230</v>
      </c>
      <c r="C115">
        <v>35202</v>
      </c>
      <c r="D115">
        <v>14930</v>
      </c>
      <c r="E115">
        <v>93</v>
      </c>
      <c r="F115">
        <v>5</v>
      </c>
      <c r="G115">
        <v>7596</v>
      </c>
      <c r="H115">
        <v>1905</v>
      </c>
      <c r="I115">
        <v>5691</v>
      </c>
      <c r="J115">
        <v>94</v>
      </c>
      <c r="K115">
        <v>1787</v>
      </c>
      <c r="L115">
        <v>7613</v>
      </c>
      <c r="M115">
        <v>0</v>
      </c>
      <c r="N115">
        <v>0</v>
      </c>
      <c r="O115">
        <v>0</v>
      </c>
      <c r="P115">
        <v>0.8</v>
      </c>
      <c r="Q115">
        <v>0.2</v>
      </c>
      <c r="R115" t="s">
        <v>211</v>
      </c>
      <c r="S115">
        <v>0.6</v>
      </c>
      <c r="T115">
        <v>0.1</v>
      </c>
      <c r="U115">
        <v>0.3</v>
      </c>
      <c r="V115" t="s">
        <v>211</v>
      </c>
      <c r="W115">
        <v>0.7</v>
      </c>
      <c r="X115">
        <v>0</v>
      </c>
      <c r="Y115">
        <v>0.3</v>
      </c>
      <c r="Z115">
        <v>3974.02</v>
      </c>
      <c r="AA115">
        <v>3973</v>
      </c>
      <c r="AB115">
        <v>3179</v>
      </c>
      <c r="AC115">
        <v>520</v>
      </c>
      <c r="AD115">
        <v>36</v>
      </c>
      <c r="AE115">
        <v>238</v>
      </c>
      <c r="AF115">
        <v>32</v>
      </c>
      <c r="AG115">
        <v>3973</v>
      </c>
      <c r="AH115">
        <v>3190</v>
      </c>
      <c r="AI115">
        <v>509</v>
      </c>
      <c r="AJ115">
        <v>32</v>
      </c>
      <c r="AK115">
        <v>242</v>
      </c>
      <c r="AL115">
        <v>3274</v>
      </c>
      <c r="AM115">
        <v>2820</v>
      </c>
      <c r="AN115">
        <v>454</v>
      </c>
      <c r="AO115">
        <v>425</v>
      </c>
      <c r="AP115">
        <v>370</v>
      </c>
      <c r="AQ115">
        <v>55</v>
      </c>
      <c r="AR115">
        <v>-1</v>
      </c>
    </row>
    <row r="116" spans="1:44">
      <c r="A116" t="s">
        <v>116</v>
      </c>
      <c r="B116">
        <v>49431</v>
      </c>
      <c r="C116">
        <v>34703</v>
      </c>
      <c r="D116">
        <v>14543</v>
      </c>
      <c r="E116">
        <v>121</v>
      </c>
      <c r="F116">
        <v>64</v>
      </c>
      <c r="G116">
        <v>19612</v>
      </c>
      <c r="H116">
        <v>7297</v>
      </c>
      <c r="I116">
        <v>12315</v>
      </c>
      <c r="J116">
        <v>95</v>
      </c>
      <c r="K116">
        <v>1394</v>
      </c>
      <c r="L116">
        <v>8106</v>
      </c>
      <c r="M116">
        <v>0</v>
      </c>
      <c r="N116">
        <v>0</v>
      </c>
      <c r="O116">
        <v>0</v>
      </c>
      <c r="P116">
        <v>0.8</v>
      </c>
      <c r="Q116">
        <v>0.2</v>
      </c>
      <c r="R116" t="s">
        <v>212</v>
      </c>
      <c r="S116">
        <v>0.9</v>
      </c>
      <c r="T116">
        <v>0.1</v>
      </c>
      <c r="U116">
        <v>0</v>
      </c>
      <c r="V116" t="s">
        <v>212</v>
      </c>
      <c r="W116">
        <v>0.85</v>
      </c>
      <c r="X116">
        <v>0</v>
      </c>
      <c r="Y116">
        <v>0.15</v>
      </c>
      <c r="Z116">
        <v>4235.22</v>
      </c>
      <c r="AA116">
        <v>4236</v>
      </c>
      <c r="AB116">
        <v>3388</v>
      </c>
      <c r="AC116">
        <v>738</v>
      </c>
      <c r="AD116">
        <v>36</v>
      </c>
      <c r="AE116">
        <v>74</v>
      </c>
      <c r="AF116">
        <v>33</v>
      </c>
      <c r="AG116">
        <v>4236</v>
      </c>
      <c r="AH116">
        <v>3404</v>
      </c>
      <c r="AI116">
        <v>722</v>
      </c>
      <c r="AJ116">
        <v>33</v>
      </c>
      <c r="AK116">
        <v>77</v>
      </c>
      <c r="AL116">
        <v>3551</v>
      </c>
      <c r="AM116">
        <v>2927</v>
      </c>
      <c r="AN116">
        <v>624</v>
      </c>
      <c r="AO116">
        <v>575</v>
      </c>
      <c r="AP116">
        <v>477</v>
      </c>
      <c r="AQ116">
        <v>98</v>
      </c>
      <c r="AR116">
        <v>0</v>
      </c>
    </row>
    <row r="117" spans="1:44">
      <c r="A117" t="s">
        <v>117</v>
      </c>
      <c r="B117">
        <v>16355</v>
      </c>
      <c r="C117">
        <v>11673</v>
      </c>
      <c r="D117">
        <v>4637</v>
      </c>
      <c r="E117">
        <v>39</v>
      </c>
      <c r="F117">
        <v>6</v>
      </c>
      <c r="G117">
        <v>6396</v>
      </c>
      <c r="H117">
        <v>3079</v>
      </c>
      <c r="I117">
        <v>3317</v>
      </c>
      <c r="J117">
        <v>25</v>
      </c>
      <c r="K117">
        <v>544</v>
      </c>
      <c r="L117">
        <v>1956</v>
      </c>
      <c r="M117">
        <v>1</v>
      </c>
      <c r="N117">
        <v>78</v>
      </c>
      <c r="O117">
        <v>22</v>
      </c>
      <c r="P117">
        <v>0.6</v>
      </c>
      <c r="Q117">
        <v>0.4</v>
      </c>
      <c r="R117" t="s">
        <v>212</v>
      </c>
      <c r="S117">
        <v>0.9</v>
      </c>
      <c r="T117">
        <v>0.1</v>
      </c>
      <c r="U117">
        <v>0</v>
      </c>
      <c r="V117" t="s">
        <v>212</v>
      </c>
      <c r="W117">
        <v>0.85</v>
      </c>
      <c r="X117">
        <v>0</v>
      </c>
      <c r="Y117">
        <v>0.15</v>
      </c>
      <c r="Z117">
        <v>1345.38</v>
      </c>
      <c r="AA117">
        <v>1345</v>
      </c>
      <c r="AB117">
        <v>807</v>
      </c>
      <c r="AC117">
        <v>469</v>
      </c>
      <c r="AD117">
        <v>23</v>
      </c>
      <c r="AE117">
        <v>46</v>
      </c>
      <c r="AF117">
        <v>24</v>
      </c>
      <c r="AG117">
        <v>1345</v>
      </c>
      <c r="AH117">
        <v>817</v>
      </c>
      <c r="AI117">
        <v>459</v>
      </c>
      <c r="AJ117">
        <v>24</v>
      </c>
      <c r="AK117">
        <v>45</v>
      </c>
      <c r="AL117">
        <v>1146</v>
      </c>
      <c r="AM117">
        <v>733</v>
      </c>
      <c r="AN117">
        <v>413</v>
      </c>
      <c r="AO117">
        <v>130</v>
      </c>
      <c r="AP117">
        <v>84</v>
      </c>
      <c r="AQ117">
        <v>46</v>
      </c>
      <c r="AR117">
        <v>1</v>
      </c>
    </row>
    <row r="118" spans="1:44">
      <c r="A118" t="s">
        <v>118</v>
      </c>
      <c r="B118">
        <v>101378</v>
      </c>
      <c r="C118">
        <v>69495</v>
      </c>
      <c r="D118">
        <v>31161</v>
      </c>
      <c r="E118">
        <v>530</v>
      </c>
      <c r="F118">
        <v>192</v>
      </c>
      <c r="G118">
        <v>46185</v>
      </c>
      <c r="H118">
        <v>17731</v>
      </c>
      <c r="I118">
        <v>28454</v>
      </c>
      <c r="J118">
        <v>91</v>
      </c>
      <c r="K118">
        <v>4007</v>
      </c>
      <c r="L118">
        <v>5093</v>
      </c>
      <c r="M118">
        <v>0</v>
      </c>
      <c r="N118">
        <v>0</v>
      </c>
      <c r="O118">
        <v>0</v>
      </c>
      <c r="P118">
        <v>0.8</v>
      </c>
      <c r="Q118">
        <v>0.2</v>
      </c>
      <c r="R118" t="s">
        <v>211</v>
      </c>
      <c r="S118">
        <v>0.6</v>
      </c>
      <c r="T118">
        <v>0.1</v>
      </c>
      <c r="U118">
        <v>0.3</v>
      </c>
      <c r="V118" t="s">
        <v>212</v>
      </c>
      <c r="W118">
        <v>0.85</v>
      </c>
      <c r="X118">
        <v>0</v>
      </c>
      <c r="Y118">
        <v>0.15</v>
      </c>
      <c r="Z118">
        <v>8325.06</v>
      </c>
      <c r="AA118">
        <v>8325</v>
      </c>
      <c r="AB118">
        <v>6660</v>
      </c>
      <c r="AC118">
        <v>1232</v>
      </c>
      <c r="AD118">
        <v>73</v>
      </c>
      <c r="AE118">
        <v>360</v>
      </c>
      <c r="AF118">
        <v>75</v>
      </c>
      <c r="AG118">
        <v>8325</v>
      </c>
      <c r="AH118">
        <v>6687</v>
      </c>
      <c r="AI118">
        <v>1205</v>
      </c>
      <c r="AJ118">
        <v>75</v>
      </c>
      <c r="AK118">
        <v>358</v>
      </c>
      <c r="AL118">
        <v>6878</v>
      </c>
      <c r="AM118">
        <v>5807</v>
      </c>
      <c r="AN118">
        <v>1071</v>
      </c>
      <c r="AO118">
        <v>1014</v>
      </c>
      <c r="AP118">
        <v>880</v>
      </c>
      <c r="AQ118">
        <v>134</v>
      </c>
      <c r="AR118">
        <v>0</v>
      </c>
    </row>
    <row r="119" spans="1:44">
      <c r="A119" t="s">
        <v>120</v>
      </c>
      <c r="B119">
        <v>685777</v>
      </c>
      <c r="C119">
        <v>475270</v>
      </c>
      <c r="D119">
        <v>208657</v>
      </c>
      <c r="E119">
        <v>1450</v>
      </c>
      <c r="F119">
        <v>400</v>
      </c>
      <c r="G119">
        <v>213128</v>
      </c>
      <c r="H119">
        <v>99395</v>
      </c>
      <c r="I119">
        <v>113733</v>
      </c>
      <c r="J119">
        <v>1186</v>
      </c>
      <c r="K119">
        <v>35375</v>
      </c>
      <c r="L119">
        <v>83225</v>
      </c>
      <c r="M119">
        <v>0</v>
      </c>
      <c r="N119">
        <v>0</v>
      </c>
      <c r="O119">
        <v>0</v>
      </c>
      <c r="Z119">
        <v>55574.82</v>
      </c>
      <c r="AA119">
        <v>55574</v>
      </c>
      <c r="AB119">
        <v>36695</v>
      </c>
      <c r="AC119">
        <v>11316</v>
      </c>
      <c r="AD119">
        <v>1660</v>
      </c>
      <c r="AE119">
        <v>5903</v>
      </c>
      <c r="AF119">
        <v>511</v>
      </c>
      <c r="AG119">
        <v>55574</v>
      </c>
      <c r="AH119">
        <v>36941</v>
      </c>
      <c r="AI119">
        <v>11070</v>
      </c>
      <c r="AJ119">
        <v>1522</v>
      </c>
      <c r="AK119">
        <v>6041</v>
      </c>
      <c r="AL119">
        <v>42537</v>
      </c>
      <c r="AM119">
        <v>32654</v>
      </c>
      <c r="AN119">
        <v>9883</v>
      </c>
      <c r="AO119">
        <v>5474</v>
      </c>
      <c r="AP119">
        <v>4287</v>
      </c>
      <c r="AQ119">
        <v>1187</v>
      </c>
      <c r="AR119">
        <v>-2</v>
      </c>
    </row>
    <row r="120" spans="1:44">
      <c r="A120" t="s">
        <v>8</v>
      </c>
      <c r="B120">
        <v>135187</v>
      </c>
      <c r="C120">
        <v>95383</v>
      </c>
      <c r="D120">
        <v>39366</v>
      </c>
      <c r="E120">
        <v>388</v>
      </c>
      <c r="F120">
        <v>50</v>
      </c>
      <c r="G120">
        <v>24446</v>
      </c>
      <c r="H120">
        <v>10066</v>
      </c>
      <c r="I120">
        <v>14380</v>
      </c>
      <c r="J120">
        <v>81</v>
      </c>
      <c r="K120">
        <v>2681</v>
      </c>
      <c r="L120">
        <v>5419</v>
      </c>
      <c r="M120">
        <v>0</v>
      </c>
      <c r="N120">
        <v>0</v>
      </c>
      <c r="O120">
        <v>0</v>
      </c>
      <c r="Z120">
        <v>9949.1200000000008</v>
      </c>
      <c r="AA120">
        <v>9950</v>
      </c>
      <c r="AB120">
        <v>5969</v>
      </c>
      <c r="AC120">
        <v>969</v>
      </c>
      <c r="AD120">
        <v>1011</v>
      </c>
      <c r="AE120">
        <v>2001</v>
      </c>
      <c r="AF120">
        <v>0</v>
      </c>
      <c r="AG120">
        <v>9950</v>
      </c>
      <c r="AH120">
        <v>5990</v>
      </c>
      <c r="AI120">
        <v>948</v>
      </c>
      <c r="AJ120">
        <v>1011</v>
      </c>
      <c r="AK120">
        <v>2001</v>
      </c>
      <c r="AL120">
        <v>6075</v>
      </c>
      <c r="AM120">
        <v>5260</v>
      </c>
      <c r="AN120">
        <v>815</v>
      </c>
      <c r="AO120">
        <v>863</v>
      </c>
      <c r="AP120">
        <v>730</v>
      </c>
      <c r="AQ120">
        <v>133</v>
      </c>
      <c r="AR120">
        <v>-1</v>
      </c>
    </row>
    <row r="121" spans="1:44">
      <c r="A121" t="s">
        <v>121</v>
      </c>
      <c r="B121">
        <v>84892</v>
      </c>
      <c r="C121">
        <v>58938</v>
      </c>
      <c r="D121">
        <v>25897</v>
      </c>
      <c r="E121">
        <v>57</v>
      </c>
      <c r="F121">
        <v>0</v>
      </c>
      <c r="G121">
        <v>11817</v>
      </c>
      <c r="H121">
        <v>5824</v>
      </c>
      <c r="I121">
        <v>5993</v>
      </c>
      <c r="J121">
        <v>20</v>
      </c>
      <c r="K121">
        <v>754</v>
      </c>
      <c r="L121">
        <v>1246</v>
      </c>
      <c r="M121">
        <v>0</v>
      </c>
      <c r="N121">
        <v>0</v>
      </c>
      <c r="O121">
        <v>0</v>
      </c>
      <c r="P121">
        <v>0.6</v>
      </c>
      <c r="Q121">
        <v>0.4</v>
      </c>
      <c r="R121" t="s">
        <v>210</v>
      </c>
      <c r="S121">
        <v>0.5</v>
      </c>
      <c r="T121">
        <v>0.1</v>
      </c>
      <c r="U121">
        <v>0.4</v>
      </c>
      <c r="V121" t="s">
        <v>209</v>
      </c>
      <c r="W121">
        <v>0</v>
      </c>
      <c r="X121">
        <v>0.4</v>
      </c>
      <c r="Y121">
        <v>0.6</v>
      </c>
      <c r="Z121">
        <v>5953.34</v>
      </c>
      <c r="AA121">
        <v>5954</v>
      </c>
      <c r="AB121">
        <v>3572</v>
      </c>
      <c r="AC121">
        <v>613</v>
      </c>
      <c r="AD121">
        <v>585</v>
      </c>
      <c r="AE121">
        <v>1184</v>
      </c>
      <c r="AG121">
        <v>5954</v>
      </c>
      <c r="AH121">
        <v>3585</v>
      </c>
      <c r="AI121">
        <v>600</v>
      </c>
      <c r="AJ121">
        <v>585</v>
      </c>
      <c r="AK121">
        <v>1184</v>
      </c>
      <c r="AL121">
        <v>3662</v>
      </c>
      <c r="AM121">
        <v>3147</v>
      </c>
      <c r="AN121">
        <v>515</v>
      </c>
      <c r="AO121">
        <v>523</v>
      </c>
      <c r="AP121">
        <v>438</v>
      </c>
      <c r="AQ121">
        <v>85</v>
      </c>
      <c r="AR121">
        <v>0</v>
      </c>
    </row>
    <row r="122" spans="1:44">
      <c r="A122" t="s">
        <v>122</v>
      </c>
      <c r="B122">
        <v>50295</v>
      </c>
      <c r="C122">
        <v>36445</v>
      </c>
      <c r="D122">
        <v>13469</v>
      </c>
      <c r="E122">
        <v>331</v>
      </c>
      <c r="F122">
        <v>50</v>
      </c>
      <c r="G122">
        <v>12629</v>
      </c>
      <c r="H122">
        <v>4242</v>
      </c>
      <c r="I122">
        <v>8387</v>
      </c>
      <c r="J122">
        <v>61</v>
      </c>
      <c r="K122">
        <v>1927</v>
      </c>
      <c r="L122">
        <v>4173</v>
      </c>
      <c r="M122">
        <v>0</v>
      </c>
      <c r="N122">
        <v>0</v>
      </c>
      <c r="O122">
        <v>0</v>
      </c>
      <c r="P122">
        <v>0.6</v>
      </c>
      <c r="Q122">
        <v>0.4</v>
      </c>
      <c r="R122" t="s">
        <v>210</v>
      </c>
      <c r="S122">
        <v>0.5</v>
      </c>
      <c r="T122">
        <v>0.1</v>
      </c>
      <c r="U122">
        <v>0.4</v>
      </c>
      <c r="V122" t="s">
        <v>209</v>
      </c>
      <c r="W122">
        <v>0</v>
      </c>
      <c r="X122">
        <v>0.4</v>
      </c>
      <c r="Y122">
        <v>0.6</v>
      </c>
      <c r="Z122">
        <v>3995.78</v>
      </c>
      <c r="AA122">
        <v>3996</v>
      </c>
      <c r="AB122">
        <v>2397</v>
      </c>
      <c r="AC122">
        <v>356</v>
      </c>
      <c r="AD122">
        <v>426</v>
      </c>
      <c r="AE122">
        <v>817</v>
      </c>
      <c r="AG122">
        <v>3996</v>
      </c>
      <c r="AH122">
        <v>2405</v>
      </c>
      <c r="AI122">
        <v>348</v>
      </c>
      <c r="AJ122">
        <v>426</v>
      </c>
      <c r="AK122">
        <v>817</v>
      </c>
      <c r="AL122">
        <v>2413</v>
      </c>
      <c r="AM122">
        <v>2113</v>
      </c>
      <c r="AN122">
        <v>300</v>
      </c>
      <c r="AO122">
        <v>340</v>
      </c>
      <c r="AP122">
        <v>292</v>
      </c>
      <c r="AQ122">
        <v>48</v>
      </c>
      <c r="AR122">
        <v>-1</v>
      </c>
    </row>
    <row r="123" spans="1:44">
      <c r="A123" t="s">
        <v>123</v>
      </c>
      <c r="B123">
        <v>35589</v>
      </c>
      <c r="C123">
        <v>24869</v>
      </c>
      <c r="D123">
        <v>10419</v>
      </c>
      <c r="E123">
        <v>210</v>
      </c>
      <c r="F123">
        <v>91</v>
      </c>
      <c r="G123">
        <v>10017</v>
      </c>
      <c r="H123">
        <v>4795</v>
      </c>
      <c r="I123">
        <v>5222</v>
      </c>
      <c r="J123">
        <v>65</v>
      </c>
      <c r="K123">
        <v>800</v>
      </c>
      <c r="L123">
        <v>5700</v>
      </c>
      <c r="M123">
        <v>0</v>
      </c>
      <c r="N123">
        <v>0</v>
      </c>
      <c r="O123">
        <v>0</v>
      </c>
      <c r="P123">
        <v>0.6</v>
      </c>
      <c r="Q123">
        <v>0.4</v>
      </c>
      <c r="R123" t="s">
        <v>210</v>
      </c>
      <c r="S123">
        <v>0.5</v>
      </c>
      <c r="T123">
        <v>0.1</v>
      </c>
      <c r="U123">
        <v>0.4</v>
      </c>
      <c r="V123" t="s">
        <v>209</v>
      </c>
      <c r="W123">
        <v>0.4</v>
      </c>
      <c r="X123">
        <v>0</v>
      </c>
      <c r="Y123">
        <v>0.6</v>
      </c>
      <c r="Z123">
        <v>3048.6</v>
      </c>
      <c r="AA123">
        <v>3048</v>
      </c>
      <c r="AB123">
        <v>1829</v>
      </c>
      <c r="AC123">
        <v>539</v>
      </c>
      <c r="AD123">
        <v>51</v>
      </c>
      <c r="AE123">
        <v>629</v>
      </c>
      <c r="AF123">
        <v>45</v>
      </c>
      <c r="AG123">
        <v>3048</v>
      </c>
      <c r="AH123">
        <v>1841</v>
      </c>
      <c r="AI123">
        <v>527</v>
      </c>
      <c r="AJ123">
        <v>45</v>
      </c>
      <c r="AK123">
        <v>635</v>
      </c>
      <c r="AL123">
        <v>2072</v>
      </c>
      <c r="AM123">
        <v>1608</v>
      </c>
      <c r="AN123">
        <v>464</v>
      </c>
      <c r="AO123">
        <v>296</v>
      </c>
      <c r="AP123">
        <v>233</v>
      </c>
      <c r="AQ123">
        <v>63</v>
      </c>
      <c r="AR123">
        <v>0</v>
      </c>
    </row>
    <row r="124" spans="1:44">
      <c r="A124" t="s">
        <v>124</v>
      </c>
      <c r="B124">
        <v>102678</v>
      </c>
      <c r="C124">
        <v>70906</v>
      </c>
      <c r="D124">
        <v>31635</v>
      </c>
      <c r="E124">
        <v>100</v>
      </c>
      <c r="F124">
        <v>37</v>
      </c>
      <c r="G124">
        <v>39327</v>
      </c>
      <c r="H124">
        <v>23447</v>
      </c>
      <c r="I124">
        <v>15880</v>
      </c>
      <c r="J124">
        <v>253</v>
      </c>
      <c r="K124">
        <v>5852</v>
      </c>
      <c r="L124">
        <v>19448</v>
      </c>
      <c r="M124">
        <v>0</v>
      </c>
      <c r="N124">
        <v>0</v>
      </c>
      <c r="O124">
        <v>0</v>
      </c>
      <c r="P124">
        <v>0.6</v>
      </c>
      <c r="Q124">
        <v>0.4</v>
      </c>
      <c r="R124" t="s">
        <v>211</v>
      </c>
      <c r="S124">
        <v>0.6</v>
      </c>
      <c r="T124">
        <v>0.1</v>
      </c>
      <c r="U124">
        <v>0.3</v>
      </c>
      <c r="V124" t="s">
        <v>211</v>
      </c>
      <c r="W124">
        <v>0.7</v>
      </c>
      <c r="X124">
        <v>0</v>
      </c>
      <c r="Y124">
        <v>0.3</v>
      </c>
      <c r="Z124">
        <v>8820.7800000000007</v>
      </c>
      <c r="AA124">
        <v>8820</v>
      </c>
      <c r="AB124">
        <v>5292</v>
      </c>
      <c r="AC124">
        <v>2321</v>
      </c>
      <c r="AD124">
        <v>149</v>
      </c>
      <c r="AE124">
        <v>1058</v>
      </c>
      <c r="AF124">
        <v>134</v>
      </c>
      <c r="AG124">
        <v>8820</v>
      </c>
      <c r="AH124">
        <v>5342</v>
      </c>
      <c r="AI124">
        <v>2271</v>
      </c>
      <c r="AJ124">
        <v>134</v>
      </c>
      <c r="AK124">
        <v>1073</v>
      </c>
      <c r="AL124">
        <v>6870</v>
      </c>
      <c r="AM124">
        <v>4808</v>
      </c>
      <c r="AN124">
        <v>2062</v>
      </c>
      <c r="AO124">
        <v>743</v>
      </c>
      <c r="AP124">
        <v>534</v>
      </c>
      <c r="AQ124">
        <v>209</v>
      </c>
      <c r="AR124">
        <v>0</v>
      </c>
    </row>
    <row r="125" spans="1:44">
      <c r="A125" t="s">
        <v>125</v>
      </c>
      <c r="B125">
        <v>81727</v>
      </c>
      <c r="C125">
        <v>58667</v>
      </c>
      <c r="D125">
        <v>22943</v>
      </c>
      <c r="E125">
        <v>82</v>
      </c>
      <c r="F125">
        <v>35</v>
      </c>
      <c r="G125">
        <v>25377</v>
      </c>
      <c r="H125">
        <v>10273</v>
      </c>
      <c r="I125">
        <v>15104</v>
      </c>
      <c r="J125">
        <v>99</v>
      </c>
      <c r="K125">
        <v>3302</v>
      </c>
      <c r="L125">
        <v>6598</v>
      </c>
      <c r="M125">
        <v>0</v>
      </c>
      <c r="N125">
        <v>0</v>
      </c>
      <c r="O125">
        <v>0</v>
      </c>
      <c r="P125">
        <v>0.8</v>
      </c>
      <c r="Q125">
        <v>0.2</v>
      </c>
      <c r="R125" t="s">
        <v>211</v>
      </c>
      <c r="S125">
        <v>0.6</v>
      </c>
      <c r="T125">
        <v>0.1</v>
      </c>
      <c r="U125">
        <v>0.3</v>
      </c>
      <c r="V125" t="s">
        <v>211</v>
      </c>
      <c r="W125">
        <v>0.7</v>
      </c>
      <c r="X125">
        <v>0</v>
      </c>
      <c r="Y125">
        <v>0.3</v>
      </c>
      <c r="Z125">
        <v>6329.08</v>
      </c>
      <c r="AA125">
        <v>6329</v>
      </c>
      <c r="AB125">
        <v>5063</v>
      </c>
      <c r="AC125">
        <v>828</v>
      </c>
      <c r="AD125">
        <v>58</v>
      </c>
      <c r="AE125">
        <v>380</v>
      </c>
      <c r="AF125">
        <v>41</v>
      </c>
      <c r="AG125">
        <v>6329</v>
      </c>
      <c r="AH125">
        <v>5081</v>
      </c>
      <c r="AI125">
        <v>810</v>
      </c>
      <c r="AJ125">
        <v>41</v>
      </c>
      <c r="AK125">
        <v>397</v>
      </c>
      <c r="AL125">
        <v>4970</v>
      </c>
      <c r="AM125">
        <v>4284</v>
      </c>
      <c r="AN125">
        <v>686</v>
      </c>
      <c r="AO125">
        <v>921</v>
      </c>
      <c r="AP125">
        <v>797</v>
      </c>
      <c r="AQ125">
        <v>124</v>
      </c>
      <c r="AR125">
        <v>1</v>
      </c>
    </row>
    <row r="126" spans="1:44">
      <c r="A126" t="s">
        <v>126</v>
      </c>
      <c r="B126">
        <v>93925</v>
      </c>
      <c r="C126">
        <v>65106</v>
      </c>
      <c r="D126">
        <v>28710</v>
      </c>
      <c r="E126">
        <v>96</v>
      </c>
      <c r="F126">
        <v>13</v>
      </c>
      <c r="G126">
        <v>37611</v>
      </c>
      <c r="H126">
        <v>18768</v>
      </c>
      <c r="I126">
        <v>18843</v>
      </c>
      <c r="J126">
        <v>211</v>
      </c>
      <c r="K126">
        <v>5967</v>
      </c>
      <c r="L126">
        <v>15133</v>
      </c>
      <c r="M126">
        <v>0</v>
      </c>
      <c r="N126">
        <v>0</v>
      </c>
      <c r="O126">
        <v>0</v>
      </c>
      <c r="P126">
        <v>0.6</v>
      </c>
      <c r="Q126">
        <v>0.4</v>
      </c>
      <c r="R126" t="s">
        <v>212</v>
      </c>
      <c r="S126">
        <v>0.9</v>
      </c>
      <c r="T126">
        <v>0.1</v>
      </c>
      <c r="U126">
        <v>0</v>
      </c>
      <c r="V126" t="s">
        <v>212</v>
      </c>
      <c r="W126">
        <v>0.85</v>
      </c>
      <c r="X126">
        <v>0</v>
      </c>
      <c r="Y126">
        <v>0.15</v>
      </c>
      <c r="Z126">
        <v>7928.76</v>
      </c>
      <c r="AA126">
        <v>7929</v>
      </c>
      <c r="AB126">
        <v>4757</v>
      </c>
      <c r="AC126">
        <v>2764</v>
      </c>
      <c r="AD126">
        <v>136</v>
      </c>
      <c r="AE126">
        <v>272</v>
      </c>
      <c r="AF126">
        <v>96</v>
      </c>
      <c r="AG126">
        <v>7929</v>
      </c>
      <c r="AH126">
        <v>4817</v>
      </c>
      <c r="AI126">
        <v>2704</v>
      </c>
      <c r="AJ126">
        <v>96</v>
      </c>
      <c r="AK126">
        <v>312</v>
      </c>
      <c r="AL126">
        <v>6725</v>
      </c>
      <c r="AM126">
        <v>4294</v>
      </c>
      <c r="AN126">
        <v>2431</v>
      </c>
      <c r="AO126">
        <v>796</v>
      </c>
      <c r="AP126">
        <v>523</v>
      </c>
      <c r="AQ126">
        <v>273</v>
      </c>
      <c r="AR126">
        <v>1</v>
      </c>
    </row>
    <row r="127" spans="1:44">
      <c r="A127" t="s">
        <v>127</v>
      </c>
      <c r="B127">
        <v>51802</v>
      </c>
      <c r="C127">
        <v>34730</v>
      </c>
      <c r="D127">
        <v>17018</v>
      </c>
      <c r="E127">
        <v>54</v>
      </c>
      <c r="F127">
        <v>0</v>
      </c>
      <c r="G127">
        <v>11044</v>
      </c>
      <c r="H127">
        <v>2671</v>
      </c>
      <c r="I127">
        <v>8373</v>
      </c>
      <c r="J127">
        <v>85</v>
      </c>
      <c r="K127">
        <v>2986</v>
      </c>
      <c r="L127">
        <v>5514</v>
      </c>
      <c r="M127">
        <v>0</v>
      </c>
      <c r="N127">
        <v>0</v>
      </c>
      <c r="O127">
        <v>0</v>
      </c>
      <c r="P127">
        <v>0.6</v>
      </c>
      <c r="Q127">
        <v>0.4</v>
      </c>
      <c r="R127" t="s">
        <v>211</v>
      </c>
      <c r="S127">
        <v>0.6</v>
      </c>
      <c r="T127">
        <v>0.1</v>
      </c>
      <c r="U127">
        <v>0.3</v>
      </c>
      <c r="V127" t="s">
        <v>210</v>
      </c>
      <c r="W127">
        <v>0.55000000000000004</v>
      </c>
      <c r="X127">
        <v>0</v>
      </c>
      <c r="Y127">
        <v>0.45</v>
      </c>
      <c r="Z127">
        <v>4029.36</v>
      </c>
      <c r="AA127">
        <v>4030</v>
      </c>
      <c r="AB127">
        <v>2418</v>
      </c>
      <c r="AC127">
        <v>924</v>
      </c>
      <c r="AD127">
        <v>76</v>
      </c>
      <c r="AE127">
        <v>612</v>
      </c>
      <c r="AF127">
        <v>74</v>
      </c>
      <c r="AG127">
        <v>4030</v>
      </c>
      <c r="AH127">
        <v>2438</v>
      </c>
      <c r="AI127">
        <v>904</v>
      </c>
      <c r="AJ127">
        <v>74</v>
      </c>
      <c r="AK127">
        <v>614</v>
      </c>
      <c r="AL127">
        <v>3042</v>
      </c>
      <c r="AM127">
        <v>2214</v>
      </c>
      <c r="AN127">
        <v>828</v>
      </c>
      <c r="AO127">
        <v>300</v>
      </c>
      <c r="AP127">
        <v>224</v>
      </c>
      <c r="AQ127">
        <v>76</v>
      </c>
      <c r="AR127">
        <v>-1</v>
      </c>
    </row>
    <row r="128" spans="1:44">
      <c r="A128" t="s">
        <v>128</v>
      </c>
      <c r="B128">
        <v>61644</v>
      </c>
      <c r="C128">
        <v>41201</v>
      </c>
      <c r="D128">
        <v>20078</v>
      </c>
      <c r="E128">
        <v>270</v>
      </c>
      <c r="F128">
        <v>95</v>
      </c>
      <c r="G128">
        <v>14465</v>
      </c>
      <c r="H128">
        <v>4002</v>
      </c>
      <c r="I128">
        <v>10463</v>
      </c>
      <c r="J128">
        <v>98</v>
      </c>
      <c r="K128">
        <v>2227</v>
      </c>
      <c r="L128">
        <v>7573</v>
      </c>
      <c r="M128">
        <v>0</v>
      </c>
      <c r="N128">
        <v>0</v>
      </c>
      <c r="O128">
        <v>0</v>
      </c>
      <c r="P128">
        <v>0.6</v>
      </c>
      <c r="Q128">
        <v>0.4</v>
      </c>
      <c r="R128" t="s">
        <v>211</v>
      </c>
      <c r="S128">
        <v>0.6</v>
      </c>
      <c r="T128">
        <v>0.1</v>
      </c>
      <c r="U128">
        <v>0.3</v>
      </c>
      <c r="V128" t="s">
        <v>210</v>
      </c>
      <c r="W128">
        <v>0.55000000000000004</v>
      </c>
      <c r="X128">
        <v>0</v>
      </c>
      <c r="Y128">
        <v>0.45</v>
      </c>
      <c r="Z128">
        <v>5040.9799999999996</v>
      </c>
      <c r="AA128">
        <v>5041</v>
      </c>
      <c r="AB128">
        <v>3025</v>
      </c>
      <c r="AC128">
        <v>1154</v>
      </c>
      <c r="AD128">
        <v>90</v>
      </c>
      <c r="AE128">
        <v>772</v>
      </c>
      <c r="AF128">
        <v>57</v>
      </c>
      <c r="AG128">
        <v>5041</v>
      </c>
      <c r="AH128">
        <v>3050</v>
      </c>
      <c r="AI128">
        <v>1129</v>
      </c>
      <c r="AJ128">
        <v>57</v>
      </c>
      <c r="AK128">
        <v>805</v>
      </c>
      <c r="AL128">
        <v>3638</v>
      </c>
      <c r="AM128">
        <v>2650</v>
      </c>
      <c r="AN128">
        <v>988</v>
      </c>
      <c r="AO128">
        <v>541</v>
      </c>
      <c r="AP128">
        <v>400</v>
      </c>
      <c r="AQ128">
        <v>141</v>
      </c>
      <c r="AR128">
        <v>0</v>
      </c>
    </row>
    <row r="129" spans="1:44">
      <c r="A129" t="s">
        <v>129</v>
      </c>
      <c r="B129">
        <v>52877</v>
      </c>
      <c r="C129">
        <v>37141</v>
      </c>
      <c r="D129">
        <v>15539</v>
      </c>
      <c r="E129">
        <v>157</v>
      </c>
      <c r="F129">
        <v>40</v>
      </c>
      <c r="G129">
        <v>24282</v>
      </c>
      <c r="H129">
        <v>13399</v>
      </c>
      <c r="I129">
        <v>10883</v>
      </c>
      <c r="J129">
        <v>78</v>
      </c>
      <c r="K129">
        <v>4114</v>
      </c>
      <c r="L129">
        <v>3686</v>
      </c>
      <c r="M129">
        <v>0</v>
      </c>
      <c r="N129">
        <v>0</v>
      </c>
      <c r="O129">
        <v>0</v>
      </c>
      <c r="P129">
        <v>0.8</v>
      </c>
      <c r="Q129">
        <v>0.2</v>
      </c>
      <c r="R129" t="s">
        <v>212</v>
      </c>
      <c r="S129">
        <v>0.9</v>
      </c>
      <c r="T129">
        <v>0.1</v>
      </c>
      <c r="U129">
        <v>0</v>
      </c>
      <c r="V129" t="s">
        <v>212</v>
      </c>
      <c r="W129">
        <v>0.85</v>
      </c>
      <c r="X129">
        <v>0</v>
      </c>
      <c r="Y129">
        <v>0.15</v>
      </c>
      <c r="Z129">
        <v>4296.58</v>
      </c>
      <c r="AA129">
        <v>4296</v>
      </c>
      <c r="AB129">
        <v>3437</v>
      </c>
      <c r="AC129">
        <v>749</v>
      </c>
      <c r="AD129">
        <v>38</v>
      </c>
      <c r="AE129">
        <v>72</v>
      </c>
      <c r="AF129">
        <v>26</v>
      </c>
      <c r="AG129">
        <v>4296</v>
      </c>
      <c r="AH129">
        <v>3453</v>
      </c>
      <c r="AI129">
        <v>733</v>
      </c>
      <c r="AJ129">
        <v>26</v>
      </c>
      <c r="AK129">
        <v>84</v>
      </c>
      <c r="AL129">
        <v>3761</v>
      </c>
      <c r="AM129">
        <v>3099</v>
      </c>
      <c r="AN129">
        <v>662</v>
      </c>
      <c r="AO129">
        <v>425</v>
      </c>
      <c r="AP129">
        <v>354</v>
      </c>
      <c r="AQ129">
        <v>71</v>
      </c>
      <c r="AR129">
        <v>-1</v>
      </c>
    </row>
    <row r="130" spans="1:44">
      <c r="A130" t="s">
        <v>130</v>
      </c>
      <c r="B130">
        <v>20476</v>
      </c>
      <c r="C130">
        <v>13753</v>
      </c>
      <c r="D130">
        <v>6617</v>
      </c>
      <c r="E130">
        <v>69</v>
      </c>
      <c r="F130">
        <v>37</v>
      </c>
      <c r="G130">
        <v>7880</v>
      </c>
      <c r="H130">
        <v>3481</v>
      </c>
      <c r="I130">
        <v>4399</v>
      </c>
      <c r="J130">
        <v>51</v>
      </c>
      <c r="K130">
        <v>2172</v>
      </c>
      <c r="L130">
        <v>2928</v>
      </c>
      <c r="M130">
        <v>0</v>
      </c>
      <c r="N130">
        <v>0</v>
      </c>
      <c r="O130">
        <v>0</v>
      </c>
      <c r="P130">
        <v>0.8</v>
      </c>
      <c r="Q130">
        <v>0.2</v>
      </c>
      <c r="R130" t="s">
        <v>212</v>
      </c>
      <c r="S130">
        <v>0.9</v>
      </c>
      <c r="T130">
        <v>0.1</v>
      </c>
      <c r="U130">
        <v>0</v>
      </c>
      <c r="V130" t="s">
        <v>212</v>
      </c>
      <c r="W130">
        <v>0.85</v>
      </c>
      <c r="X130">
        <v>0</v>
      </c>
      <c r="Y130">
        <v>0.15</v>
      </c>
      <c r="Z130">
        <v>1751.42</v>
      </c>
      <c r="AA130">
        <v>1751</v>
      </c>
      <c r="AB130">
        <v>1401</v>
      </c>
      <c r="AC130">
        <v>305</v>
      </c>
      <c r="AD130">
        <v>15</v>
      </c>
      <c r="AE130">
        <v>30</v>
      </c>
      <c r="AF130">
        <v>11</v>
      </c>
      <c r="AG130">
        <v>1751</v>
      </c>
      <c r="AH130">
        <v>1408</v>
      </c>
      <c r="AI130">
        <v>298</v>
      </c>
      <c r="AJ130">
        <v>11</v>
      </c>
      <c r="AK130">
        <v>34</v>
      </c>
      <c r="AL130">
        <v>1556</v>
      </c>
      <c r="AM130">
        <v>1282</v>
      </c>
      <c r="AN130">
        <v>274</v>
      </c>
      <c r="AO130">
        <v>150</v>
      </c>
      <c r="AP130">
        <v>126</v>
      </c>
      <c r="AQ130">
        <v>24</v>
      </c>
      <c r="AR130">
        <v>-1</v>
      </c>
    </row>
    <row r="131" spans="1:44">
      <c r="A131" t="s">
        <v>131</v>
      </c>
      <c r="B131">
        <v>49872</v>
      </c>
      <c r="C131">
        <v>33514</v>
      </c>
      <c r="D131">
        <v>16332</v>
      </c>
      <c r="E131">
        <v>24</v>
      </c>
      <c r="F131">
        <v>2</v>
      </c>
      <c r="G131">
        <v>18679</v>
      </c>
      <c r="H131">
        <v>8493</v>
      </c>
      <c r="I131">
        <v>10186</v>
      </c>
      <c r="J131">
        <v>165</v>
      </c>
      <c r="K131">
        <v>5274</v>
      </c>
      <c r="L131">
        <v>11226</v>
      </c>
      <c r="M131">
        <v>0</v>
      </c>
      <c r="N131">
        <v>0</v>
      </c>
      <c r="O131">
        <v>0</v>
      </c>
      <c r="P131">
        <v>0.8</v>
      </c>
      <c r="Q131">
        <v>0.2</v>
      </c>
      <c r="R131" t="s">
        <v>212</v>
      </c>
      <c r="S131">
        <v>0.9</v>
      </c>
      <c r="T131">
        <v>0.1</v>
      </c>
      <c r="U131">
        <v>0</v>
      </c>
      <c r="V131" t="s">
        <v>212</v>
      </c>
      <c r="W131">
        <v>0.85</v>
      </c>
      <c r="X131">
        <v>0</v>
      </c>
      <c r="Y131">
        <v>0.15</v>
      </c>
      <c r="Z131">
        <v>4380.1400000000003</v>
      </c>
      <c r="AA131">
        <v>4380</v>
      </c>
      <c r="AB131">
        <v>3504</v>
      </c>
      <c r="AC131">
        <v>763</v>
      </c>
      <c r="AD131">
        <v>36</v>
      </c>
      <c r="AE131">
        <v>77</v>
      </c>
      <c r="AF131">
        <v>27</v>
      </c>
      <c r="AG131">
        <v>4380</v>
      </c>
      <c r="AH131">
        <v>3521</v>
      </c>
      <c r="AI131">
        <v>746</v>
      </c>
      <c r="AJ131">
        <v>27</v>
      </c>
      <c r="AK131">
        <v>86</v>
      </c>
      <c r="AL131">
        <v>3828</v>
      </c>
      <c r="AM131">
        <v>3155</v>
      </c>
      <c r="AN131">
        <v>673</v>
      </c>
      <c r="AO131">
        <v>439</v>
      </c>
      <c r="AP131">
        <v>366</v>
      </c>
      <c r="AQ131">
        <v>73</v>
      </c>
      <c r="AR131">
        <v>0</v>
      </c>
    </row>
    <row r="132" spans="1:44">
      <c r="A132" t="s">
        <v>133</v>
      </c>
      <c r="B132">
        <v>473931</v>
      </c>
      <c r="C132">
        <v>331974</v>
      </c>
      <c r="D132">
        <v>141121</v>
      </c>
      <c r="E132">
        <v>596</v>
      </c>
      <c r="F132">
        <v>240</v>
      </c>
      <c r="G132">
        <v>113335</v>
      </c>
      <c r="H132">
        <v>29913</v>
      </c>
      <c r="I132">
        <v>83422</v>
      </c>
      <c r="J132">
        <v>454</v>
      </c>
      <c r="K132">
        <v>19699</v>
      </c>
      <c r="L132">
        <v>25701</v>
      </c>
      <c r="M132">
        <v>0</v>
      </c>
      <c r="N132">
        <v>0</v>
      </c>
      <c r="O132">
        <v>0</v>
      </c>
      <c r="Z132">
        <v>35518.480000000003</v>
      </c>
      <c r="AA132">
        <v>35517</v>
      </c>
      <c r="AB132">
        <v>25723</v>
      </c>
      <c r="AC132">
        <v>7101</v>
      </c>
      <c r="AD132">
        <v>1116</v>
      </c>
      <c r="AE132">
        <v>1577</v>
      </c>
      <c r="AF132">
        <v>395</v>
      </c>
      <c r="AG132">
        <v>35517</v>
      </c>
      <c r="AH132">
        <v>25876</v>
      </c>
      <c r="AI132">
        <v>6948</v>
      </c>
      <c r="AJ132">
        <v>1164</v>
      </c>
      <c r="AK132">
        <v>1529</v>
      </c>
      <c r="AL132">
        <v>29025</v>
      </c>
      <c r="AM132">
        <v>22868</v>
      </c>
      <c r="AN132">
        <v>6157</v>
      </c>
      <c r="AO132">
        <v>3799</v>
      </c>
      <c r="AP132">
        <v>3008</v>
      </c>
      <c r="AQ132">
        <v>791</v>
      </c>
      <c r="AR132">
        <v>66</v>
      </c>
    </row>
    <row r="133" spans="1:44">
      <c r="A133" t="s">
        <v>8</v>
      </c>
      <c r="B133">
        <v>85546</v>
      </c>
      <c r="C133">
        <v>58999</v>
      </c>
      <c r="D133">
        <v>26345</v>
      </c>
      <c r="E133">
        <v>146</v>
      </c>
      <c r="F133">
        <v>56</v>
      </c>
      <c r="G133">
        <v>9738</v>
      </c>
      <c r="H133">
        <v>2451</v>
      </c>
      <c r="I133">
        <v>7287</v>
      </c>
      <c r="J133">
        <v>19</v>
      </c>
      <c r="K133">
        <v>868</v>
      </c>
      <c r="L133">
        <v>1032</v>
      </c>
      <c r="M133">
        <v>0</v>
      </c>
      <c r="N133">
        <v>0</v>
      </c>
      <c r="O133">
        <v>0</v>
      </c>
      <c r="Z133">
        <v>6025.42</v>
      </c>
      <c r="AA133">
        <v>6025</v>
      </c>
      <c r="AB133">
        <v>3615</v>
      </c>
      <c r="AC133">
        <v>1094</v>
      </c>
      <c r="AD133">
        <v>769</v>
      </c>
      <c r="AE133">
        <v>547</v>
      </c>
      <c r="AF133">
        <v>0</v>
      </c>
      <c r="AG133">
        <v>6025</v>
      </c>
      <c r="AH133">
        <v>3639</v>
      </c>
      <c r="AI133">
        <v>1070</v>
      </c>
      <c r="AJ133">
        <v>769</v>
      </c>
      <c r="AK133">
        <v>547</v>
      </c>
      <c r="AL133">
        <v>4041</v>
      </c>
      <c r="AM133">
        <v>3115</v>
      </c>
      <c r="AN133">
        <v>926</v>
      </c>
      <c r="AO133">
        <v>668</v>
      </c>
      <c r="AP133">
        <v>524</v>
      </c>
      <c r="AQ133">
        <v>144</v>
      </c>
      <c r="AR133">
        <v>-2</v>
      </c>
    </row>
    <row r="134" spans="1:44">
      <c r="A134" t="s">
        <v>134</v>
      </c>
      <c r="B134">
        <v>85546</v>
      </c>
      <c r="C134">
        <v>58999</v>
      </c>
      <c r="D134">
        <v>26345</v>
      </c>
      <c r="E134">
        <v>146</v>
      </c>
      <c r="F134">
        <v>56</v>
      </c>
      <c r="G134">
        <v>9738</v>
      </c>
      <c r="H134">
        <v>2451</v>
      </c>
      <c r="I134">
        <v>7287</v>
      </c>
      <c r="J134">
        <v>19</v>
      </c>
      <c r="K134">
        <v>868</v>
      </c>
      <c r="L134">
        <v>1032</v>
      </c>
      <c r="M134">
        <v>0</v>
      </c>
      <c r="N134">
        <v>0</v>
      </c>
      <c r="O134">
        <v>0</v>
      </c>
      <c r="P134">
        <v>0.6</v>
      </c>
      <c r="Q134">
        <v>0.4</v>
      </c>
      <c r="R134" t="s">
        <v>211</v>
      </c>
      <c r="S134">
        <v>0.6</v>
      </c>
      <c r="T134">
        <v>0.1</v>
      </c>
      <c r="U134">
        <v>0.3</v>
      </c>
      <c r="V134" t="s">
        <v>212</v>
      </c>
      <c r="W134">
        <v>0.3</v>
      </c>
      <c r="X134">
        <v>0.55000000000000004</v>
      </c>
      <c r="Y134">
        <v>0.15</v>
      </c>
      <c r="Z134">
        <v>6025.42</v>
      </c>
      <c r="AA134">
        <v>6025</v>
      </c>
      <c r="AB134">
        <v>3615</v>
      </c>
      <c r="AC134">
        <v>1094</v>
      </c>
      <c r="AD134">
        <v>769</v>
      </c>
      <c r="AE134">
        <v>547</v>
      </c>
      <c r="AG134">
        <v>6025</v>
      </c>
      <c r="AH134">
        <v>3639</v>
      </c>
      <c r="AI134">
        <v>1070</v>
      </c>
      <c r="AJ134">
        <v>769</v>
      </c>
      <c r="AK134">
        <v>547</v>
      </c>
      <c r="AL134">
        <v>4041</v>
      </c>
      <c r="AM134">
        <v>3115</v>
      </c>
      <c r="AN134">
        <v>926</v>
      </c>
      <c r="AO134">
        <v>668</v>
      </c>
      <c r="AP134">
        <v>524</v>
      </c>
      <c r="AQ134">
        <v>144</v>
      </c>
      <c r="AR134">
        <v>-2</v>
      </c>
    </row>
    <row r="135" spans="1:44">
      <c r="A135" t="s">
        <v>135</v>
      </c>
      <c r="B135">
        <v>94393</v>
      </c>
      <c r="C135">
        <v>64067</v>
      </c>
      <c r="D135">
        <v>30255</v>
      </c>
      <c r="E135">
        <v>55</v>
      </c>
      <c r="F135">
        <v>16</v>
      </c>
      <c r="G135">
        <v>29060</v>
      </c>
      <c r="H135">
        <v>6102</v>
      </c>
      <c r="I135">
        <v>22958</v>
      </c>
      <c r="J135">
        <v>147</v>
      </c>
      <c r="K135">
        <v>5650</v>
      </c>
      <c r="L135">
        <v>9050</v>
      </c>
      <c r="M135">
        <v>0</v>
      </c>
      <c r="N135">
        <v>0</v>
      </c>
      <c r="O135">
        <v>0</v>
      </c>
      <c r="P135">
        <v>0.6</v>
      </c>
      <c r="Q135">
        <v>0.4</v>
      </c>
      <c r="R135" t="s">
        <v>212</v>
      </c>
      <c r="S135">
        <v>0.9</v>
      </c>
      <c r="T135">
        <v>0.1</v>
      </c>
      <c r="U135">
        <v>0</v>
      </c>
      <c r="V135" t="s">
        <v>212</v>
      </c>
      <c r="W135">
        <v>0.85</v>
      </c>
      <c r="X135">
        <v>0</v>
      </c>
      <c r="Y135">
        <v>0.15</v>
      </c>
      <c r="Z135">
        <v>7431.22</v>
      </c>
      <c r="AA135">
        <v>7431</v>
      </c>
      <c r="AB135">
        <v>4459</v>
      </c>
      <c r="AC135">
        <v>2595</v>
      </c>
      <c r="AD135">
        <v>137</v>
      </c>
      <c r="AE135">
        <v>240</v>
      </c>
      <c r="AF135">
        <v>206</v>
      </c>
      <c r="AG135">
        <v>7431</v>
      </c>
      <c r="AH135">
        <v>4515</v>
      </c>
      <c r="AI135">
        <v>2539</v>
      </c>
      <c r="AJ135">
        <v>206</v>
      </c>
      <c r="AK135">
        <v>171</v>
      </c>
      <c r="AL135">
        <v>6354</v>
      </c>
      <c r="AM135">
        <v>4092</v>
      </c>
      <c r="AN135">
        <v>2262</v>
      </c>
      <c r="AO135">
        <v>700</v>
      </c>
      <c r="AP135">
        <v>423</v>
      </c>
      <c r="AQ135">
        <v>277</v>
      </c>
      <c r="AR135">
        <v>70</v>
      </c>
    </row>
    <row r="136" spans="1:44">
      <c r="A136" t="s">
        <v>136</v>
      </c>
      <c r="B136">
        <v>48433</v>
      </c>
      <c r="C136">
        <v>34469</v>
      </c>
      <c r="D136">
        <v>13850</v>
      </c>
      <c r="E136">
        <v>75</v>
      </c>
      <c r="F136">
        <v>39</v>
      </c>
      <c r="G136">
        <v>3917</v>
      </c>
      <c r="H136">
        <v>713</v>
      </c>
      <c r="I136">
        <v>3204</v>
      </c>
      <c r="J136">
        <v>13</v>
      </c>
      <c r="K136">
        <v>594</v>
      </c>
      <c r="L136">
        <v>706</v>
      </c>
      <c r="M136">
        <v>0</v>
      </c>
      <c r="N136">
        <v>0</v>
      </c>
      <c r="O136">
        <v>0</v>
      </c>
      <c r="P136">
        <v>0.8</v>
      </c>
      <c r="Q136">
        <v>0.2</v>
      </c>
      <c r="R136" t="s">
        <v>211</v>
      </c>
      <c r="S136">
        <v>0.6</v>
      </c>
      <c r="T136">
        <v>0.1</v>
      </c>
      <c r="U136">
        <v>0.3</v>
      </c>
      <c r="V136" t="s">
        <v>209</v>
      </c>
      <c r="W136">
        <v>0.4</v>
      </c>
      <c r="X136">
        <v>0</v>
      </c>
      <c r="Y136">
        <v>0.6</v>
      </c>
      <c r="Z136">
        <v>3365.24</v>
      </c>
      <c r="AA136">
        <v>3365</v>
      </c>
      <c r="AB136">
        <v>2692</v>
      </c>
      <c r="AC136">
        <v>338</v>
      </c>
      <c r="AD136">
        <v>35</v>
      </c>
      <c r="AE136">
        <v>300</v>
      </c>
      <c r="AF136">
        <v>29</v>
      </c>
      <c r="AG136">
        <v>3365</v>
      </c>
      <c r="AH136">
        <v>2699</v>
      </c>
      <c r="AI136">
        <v>331</v>
      </c>
      <c r="AJ136">
        <v>29</v>
      </c>
      <c r="AK136">
        <v>306</v>
      </c>
      <c r="AL136">
        <v>2655</v>
      </c>
      <c r="AM136">
        <v>2363</v>
      </c>
      <c r="AN136">
        <v>292</v>
      </c>
      <c r="AO136">
        <v>375</v>
      </c>
      <c r="AP136">
        <v>336</v>
      </c>
      <c r="AQ136">
        <v>39</v>
      </c>
      <c r="AR136">
        <v>-2</v>
      </c>
    </row>
    <row r="137" spans="1:44">
      <c r="A137" t="s">
        <v>137</v>
      </c>
      <c r="B137">
        <v>88359</v>
      </c>
      <c r="C137">
        <v>60094</v>
      </c>
      <c r="D137">
        <v>28198</v>
      </c>
      <c r="E137">
        <v>59</v>
      </c>
      <c r="F137">
        <v>8</v>
      </c>
      <c r="G137">
        <v>27554</v>
      </c>
      <c r="H137">
        <v>8396</v>
      </c>
      <c r="I137">
        <v>19158</v>
      </c>
      <c r="J137">
        <v>102</v>
      </c>
      <c r="K137">
        <v>5846</v>
      </c>
      <c r="L137">
        <v>4354</v>
      </c>
      <c r="M137">
        <v>0</v>
      </c>
      <c r="N137">
        <v>0</v>
      </c>
      <c r="O137">
        <v>0</v>
      </c>
      <c r="P137">
        <v>0.8</v>
      </c>
      <c r="Q137">
        <v>0.2</v>
      </c>
      <c r="R137" t="s">
        <v>211</v>
      </c>
      <c r="S137">
        <v>0.6</v>
      </c>
      <c r="T137">
        <v>0.1</v>
      </c>
      <c r="U137">
        <v>0.3</v>
      </c>
      <c r="V137" t="s">
        <v>212</v>
      </c>
      <c r="W137">
        <v>0.85</v>
      </c>
      <c r="X137">
        <v>0</v>
      </c>
      <c r="Y137">
        <v>0.15</v>
      </c>
      <c r="Z137">
        <v>6714</v>
      </c>
      <c r="AA137">
        <v>6714</v>
      </c>
      <c r="AB137">
        <v>5371</v>
      </c>
      <c r="AC137">
        <v>981</v>
      </c>
      <c r="AD137">
        <v>64</v>
      </c>
      <c r="AE137">
        <v>298</v>
      </c>
      <c r="AF137">
        <v>60</v>
      </c>
      <c r="AG137">
        <v>6714</v>
      </c>
      <c r="AH137">
        <v>5392</v>
      </c>
      <c r="AI137">
        <v>960</v>
      </c>
      <c r="AJ137">
        <v>60</v>
      </c>
      <c r="AK137">
        <v>302</v>
      </c>
      <c r="AL137">
        <v>5731</v>
      </c>
      <c r="AM137">
        <v>4859</v>
      </c>
      <c r="AN137">
        <v>872</v>
      </c>
      <c r="AO137">
        <v>621</v>
      </c>
      <c r="AP137">
        <v>533</v>
      </c>
      <c r="AQ137">
        <v>88</v>
      </c>
      <c r="AR137">
        <v>0</v>
      </c>
    </row>
    <row r="138" spans="1:44">
      <c r="A138" t="s">
        <v>138</v>
      </c>
      <c r="B138">
        <v>157200</v>
      </c>
      <c r="C138">
        <v>114345</v>
      </c>
      <c r="D138">
        <v>42473</v>
      </c>
      <c r="E138">
        <v>261</v>
      </c>
      <c r="F138">
        <v>121</v>
      </c>
      <c r="G138">
        <v>43066</v>
      </c>
      <c r="H138">
        <v>12251</v>
      </c>
      <c r="I138">
        <v>30815</v>
      </c>
      <c r="J138">
        <v>173</v>
      </c>
      <c r="K138">
        <v>6741</v>
      </c>
      <c r="L138">
        <v>10559</v>
      </c>
      <c r="M138">
        <v>0</v>
      </c>
      <c r="N138">
        <v>0</v>
      </c>
      <c r="O138">
        <v>0</v>
      </c>
      <c r="P138">
        <v>0.8</v>
      </c>
      <c r="Q138">
        <v>0.2</v>
      </c>
      <c r="R138" t="s">
        <v>212</v>
      </c>
      <c r="S138">
        <v>0.9</v>
      </c>
      <c r="T138">
        <v>0.1</v>
      </c>
      <c r="U138">
        <v>0</v>
      </c>
      <c r="V138" t="s">
        <v>212</v>
      </c>
      <c r="W138">
        <v>0.85</v>
      </c>
      <c r="X138">
        <v>0</v>
      </c>
      <c r="Y138">
        <v>0.15</v>
      </c>
      <c r="Z138">
        <v>11982.6</v>
      </c>
      <c r="AA138">
        <v>11982</v>
      </c>
      <c r="AB138">
        <v>9586</v>
      </c>
      <c r="AC138">
        <v>2093</v>
      </c>
      <c r="AD138">
        <v>111</v>
      </c>
      <c r="AE138">
        <v>192</v>
      </c>
      <c r="AF138">
        <v>100</v>
      </c>
      <c r="AG138">
        <v>11982</v>
      </c>
      <c r="AH138">
        <v>9631</v>
      </c>
      <c r="AI138">
        <v>2048</v>
      </c>
      <c r="AJ138">
        <v>100</v>
      </c>
      <c r="AK138">
        <v>203</v>
      </c>
      <c r="AL138">
        <v>10244</v>
      </c>
      <c r="AM138">
        <v>8439</v>
      </c>
      <c r="AN138">
        <v>1805</v>
      </c>
      <c r="AO138">
        <v>1435</v>
      </c>
      <c r="AP138">
        <v>1192</v>
      </c>
      <c r="AQ138">
        <v>243</v>
      </c>
      <c r="AR138">
        <v>0</v>
      </c>
    </row>
    <row r="139" spans="1:44">
      <c r="A139" t="s">
        <v>140</v>
      </c>
      <c r="B139">
        <v>505220</v>
      </c>
      <c r="C139">
        <v>354028</v>
      </c>
      <c r="D139">
        <v>149739</v>
      </c>
      <c r="E139">
        <v>1164</v>
      </c>
      <c r="F139">
        <v>289</v>
      </c>
      <c r="G139">
        <v>133204</v>
      </c>
      <c r="H139">
        <v>60857</v>
      </c>
      <c r="I139">
        <v>72347</v>
      </c>
      <c r="J139">
        <v>961</v>
      </c>
      <c r="K139">
        <v>19605</v>
      </c>
      <c r="L139">
        <v>76495</v>
      </c>
      <c r="M139">
        <v>5</v>
      </c>
      <c r="N139">
        <v>395</v>
      </c>
      <c r="O139">
        <v>105</v>
      </c>
      <c r="Z139">
        <v>41354.78</v>
      </c>
      <c r="AA139">
        <v>41353</v>
      </c>
      <c r="AB139">
        <v>28803</v>
      </c>
      <c r="AC139">
        <v>9437</v>
      </c>
      <c r="AD139">
        <v>1094</v>
      </c>
      <c r="AE139">
        <v>2019</v>
      </c>
      <c r="AF139">
        <v>412</v>
      </c>
      <c r="AG139">
        <v>41353</v>
      </c>
      <c r="AH139">
        <v>29008</v>
      </c>
      <c r="AI139">
        <v>9232</v>
      </c>
      <c r="AJ139">
        <v>1066</v>
      </c>
      <c r="AK139">
        <v>2047</v>
      </c>
      <c r="AL139">
        <v>33958</v>
      </c>
      <c r="AM139">
        <v>25720</v>
      </c>
      <c r="AN139">
        <v>8238</v>
      </c>
      <c r="AO139">
        <v>4282</v>
      </c>
      <c r="AP139">
        <v>3288</v>
      </c>
      <c r="AQ139">
        <v>994</v>
      </c>
      <c r="AR139">
        <v>5</v>
      </c>
    </row>
    <row r="140" spans="1:44">
      <c r="A140" t="s">
        <v>8</v>
      </c>
      <c r="B140">
        <v>79327</v>
      </c>
      <c r="C140">
        <v>55684</v>
      </c>
      <c r="D140">
        <v>23510</v>
      </c>
      <c r="E140">
        <v>107</v>
      </c>
      <c r="F140">
        <v>26</v>
      </c>
      <c r="G140">
        <v>5220</v>
      </c>
      <c r="H140">
        <v>2420</v>
      </c>
      <c r="I140">
        <v>2800</v>
      </c>
      <c r="J140">
        <v>33</v>
      </c>
      <c r="K140">
        <v>934</v>
      </c>
      <c r="L140">
        <v>2366</v>
      </c>
      <c r="M140">
        <v>0</v>
      </c>
      <c r="N140">
        <v>0</v>
      </c>
      <c r="O140">
        <v>0</v>
      </c>
      <c r="Z140">
        <v>5548</v>
      </c>
      <c r="AA140">
        <v>5549</v>
      </c>
      <c r="AB140">
        <v>3329</v>
      </c>
      <c r="AC140">
        <v>1062</v>
      </c>
      <c r="AD140">
        <v>654</v>
      </c>
      <c r="AE140">
        <v>504</v>
      </c>
      <c r="AF140">
        <v>0</v>
      </c>
      <c r="AG140">
        <v>5549</v>
      </c>
      <c r="AH140">
        <v>3352</v>
      </c>
      <c r="AI140">
        <v>1039</v>
      </c>
      <c r="AJ140">
        <v>654</v>
      </c>
      <c r="AK140">
        <v>504</v>
      </c>
      <c r="AL140">
        <v>3802</v>
      </c>
      <c r="AM140">
        <v>2899</v>
      </c>
      <c r="AN140">
        <v>903</v>
      </c>
      <c r="AO140">
        <v>589</v>
      </c>
      <c r="AP140">
        <v>453</v>
      </c>
      <c r="AQ140">
        <v>136</v>
      </c>
      <c r="AR140">
        <v>1</v>
      </c>
    </row>
    <row r="141" spans="1:44">
      <c r="A141" t="s">
        <v>141</v>
      </c>
      <c r="B141">
        <v>79327</v>
      </c>
      <c r="C141">
        <v>55684</v>
      </c>
      <c r="D141">
        <v>23510</v>
      </c>
      <c r="E141">
        <v>107</v>
      </c>
      <c r="F141">
        <v>26</v>
      </c>
      <c r="G141">
        <v>5220</v>
      </c>
      <c r="H141">
        <v>2420</v>
      </c>
      <c r="I141">
        <v>2800</v>
      </c>
      <c r="J141">
        <v>33</v>
      </c>
      <c r="K141">
        <v>934</v>
      </c>
      <c r="L141">
        <v>2366</v>
      </c>
      <c r="M141">
        <v>0</v>
      </c>
      <c r="N141">
        <v>0</v>
      </c>
      <c r="O141">
        <v>0</v>
      </c>
      <c r="P141">
        <v>0.6</v>
      </c>
      <c r="Q141">
        <v>0.4</v>
      </c>
      <c r="R141" t="s">
        <v>211</v>
      </c>
      <c r="S141">
        <v>0.6</v>
      </c>
      <c r="T141">
        <v>0.1</v>
      </c>
      <c r="U141">
        <v>0.3</v>
      </c>
      <c r="V141" t="s">
        <v>212</v>
      </c>
      <c r="W141">
        <v>0.35</v>
      </c>
      <c r="X141">
        <v>0.5</v>
      </c>
      <c r="Y141">
        <v>0.15</v>
      </c>
      <c r="Z141">
        <v>5548</v>
      </c>
      <c r="AA141">
        <v>5549</v>
      </c>
      <c r="AB141">
        <v>3329</v>
      </c>
      <c r="AC141">
        <v>1062</v>
      </c>
      <c r="AD141">
        <v>654</v>
      </c>
      <c r="AE141">
        <v>504</v>
      </c>
      <c r="AG141">
        <v>5549</v>
      </c>
      <c r="AH141">
        <v>3352</v>
      </c>
      <c r="AI141">
        <v>1039</v>
      </c>
      <c r="AJ141">
        <v>654</v>
      </c>
      <c r="AK141">
        <v>504</v>
      </c>
      <c r="AL141">
        <v>3802</v>
      </c>
      <c r="AM141">
        <v>2899</v>
      </c>
      <c r="AN141">
        <v>903</v>
      </c>
      <c r="AO141">
        <v>589</v>
      </c>
      <c r="AP141">
        <v>453</v>
      </c>
      <c r="AQ141">
        <v>136</v>
      </c>
      <c r="AR141">
        <v>1</v>
      </c>
    </row>
    <row r="142" spans="1:44">
      <c r="A142" t="s">
        <v>142</v>
      </c>
      <c r="B142">
        <v>54663</v>
      </c>
      <c r="C142">
        <v>38303</v>
      </c>
      <c r="D142">
        <v>16257</v>
      </c>
      <c r="E142">
        <v>95</v>
      </c>
      <c r="F142">
        <v>8</v>
      </c>
      <c r="G142">
        <v>19846</v>
      </c>
      <c r="H142">
        <v>11590</v>
      </c>
      <c r="I142">
        <v>8256</v>
      </c>
      <c r="J142">
        <v>57</v>
      </c>
      <c r="K142">
        <v>925</v>
      </c>
      <c r="L142">
        <v>4775</v>
      </c>
      <c r="M142">
        <v>0</v>
      </c>
      <c r="N142">
        <v>0</v>
      </c>
      <c r="O142">
        <v>0</v>
      </c>
      <c r="P142">
        <v>0.8</v>
      </c>
      <c r="Q142">
        <v>0.2</v>
      </c>
      <c r="R142" t="s">
        <v>212</v>
      </c>
      <c r="S142">
        <v>0.9</v>
      </c>
      <c r="T142">
        <v>0.1</v>
      </c>
      <c r="U142">
        <v>0</v>
      </c>
      <c r="V142" t="s">
        <v>212</v>
      </c>
      <c r="W142">
        <v>0.85</v>
      </c>
      <c r="X142">
        <v>0</v>
      </c>
      <c r="Y142">
        <v>0.15</v>
      </c>
      <c r="Z142">
        <v>4343.96</v>
      </c>
      <c r="AA142">
        <v>4343</v>
      </c>
      <c r="AB142">
        <v>3475</v>
      </c>
      <c r="AC142">
        <v>758</v>
      </c>
      <c r="AD142">
        <v>39</v>
      </c>
      <c r="AE142">
        <v>71</v>
      </c>
      <c r="AF142">
        <v>37</v>
      </c>
      <c r="AG142">
        <v>4343</v>
      </c>
      <c r="AH142">
        <v>3491</v>
      </c>
      <c r="AI142">
        <v>742</v>
      </c>
      <c r="AJ142">
        <v>37</v>
      </c>
      <c r="AK142">
        <v>73</v>
      </c>
      <c r="AL142">
        <v>3858</v>
      </c>
      <c r="AM142">
        <v>3179</v>
      </c>
      <c r="AN142">
        <v>679</v>
      </c>
      <c r="AO142">
        <v>375</v>
      </c>
      <c r="AP142">
        <v>312</v>
      </c>
      <c r="AQ142">
        <v>63</v>
      </c>
      <c r="AR142">
        <v>0</v>
      </c>
    </row>
    <row r="143" spans="1:44">
      <c r="A143" t="s">
        <v>143</v>
      </c>
      <c r="B143">
        <v>42652</v>
      </c>
      <c r="C143">
        <v>30621</v>
      </c>
      <c r="D143">
        <v>11967</v>
      </c>
      <c r="E143">
        <v>49</v>
      </c>
      <c r="F143">
        <v>15</v>
      </c>
      <c r="G143">
        <v>11708</v>
      </c>
      <c r="H143">
        <v>5588</v>
      </c>
      <c r="I143">
        <v>6120</v>
      </c>
      <c r="J143">
        <v>82</v>
      </c>
      <c r="K143">
        <v>2058</v>
      </c>
      <c r="L143">
        <v>6142</v>
      </c>
      <c r="M143">
        <v>2</v>
      </c>
      <c r="N143">
        <v>144</v>
      </c>
      <c r="O143">
        <v>56</v>
      </c>
      <c r="P143">
        <v>0.6</v>
      </c>
      <c r="Q143">
        <v>0.4</v>
      </c>
      <c r="R143" t="s">
        <v>212</v>
      </c>
      <c r="S143">
        <v>0.9</v>
      </c>
      <c r="T143">
        <v>0.1</v>
      </c>
      <c r="U143">
        <v>0</v>
      </c>
      <c r="V143" t="s">
        <v>212</v>
      </c>
      <c r="W143">
        <v>0.85</v>
      </c>
      <c r="X143">
        <v>0</v>
      </c>
      <c r="Y143">
        <v>0.15</v>
      </c>
      <c r="Z143">
        <v>3440.18</v>
      </c>
      <c r="AA143">
        <v>3440</v>
      </c>
      <c r="AB143">
        <v>2064</v>
      </c>
      <c r="AC143">
        <v>1200</v>
      </c>
      <c r="AD143">
        <v>61</v>
      </c>
      <c r="AE143">
        <v>115</v>
      </c>
      <c r="AF143">
        <v>62</v>
      </c>
      <c r="AG143">
        <v>3440</v>
      </c>
      <c r="AH143">
        <v>2090</v>
      </c>
      <c r="AI143">
        <v>1174</v>
      </c>
      <c r="AJ143">
        <v>62</v>
      </c>
      <c r="AK143">
        <v>114</v>
      </c>
      <c r="AL143">
        <v>2854</v>
      </c>
      <c r="AM143">
        <v>1823</v>
      </c>
      <c r="AN143">
        <v>1031</v>
      </c>
      <c r="AO143">
        <v>410</v>
      </c>
      <c r="AP143">
        <v>267</v>
      </c>
      <c r="AQ143">
        <v>143</v>
      </c>
      <c r="AR143">
        <v>0</v>
      </c>
    </row>
    <row r="144" spans="1:44">
      <c r="A144" t="s">
        <v>144</v>
      </c>
      <c r="B144">
        <v>91185</v>
      </c>
      <c r="C144">
        <v>66317</v>
      </c>
      <c r="D144">
        <v>24559</v>
      </c>
      <c r="E144">
        <v>249</v>
      </c>
      <c r="F144">
        <v>60</v>
      </c>
      <c r="G144">
        <v>22213</v>
      </c>
      <c r="H144">
        <v>10627</v>
      </c>
      <c r="I144">
        <v>11586</v>
      </c>
      <c r="J144">
        <v>302</v>
      </c>
      <c r="K144">
        <v>7554</v>
      </c>
      <c r="L144">
        <v>22646</v>
      </c>
      <c r="M144">
        <v>0</v>
      </c>
      <c r="N144">
        <v>0</v>
      </c>
      <c r="O144">
        <v>0</v>
      </c>
      <c r="P144">
        <v>0.6</v>
      </c>
      <c r="Q144">
        <v>0.4</v>
      </c>
      <c r="R144" t="s">
        <v>211</v>
      </c>
      <c r="S144">
        <v>0.6</v>
      </c>
      <c r="T144">
        <v>0.1</v>
      </c>
      <c r="U144">
        <v>0.3</v>
      </c>
      <c r="V144" t="s">
        <v>212</v>
      </c>
      <c r="W144">
        <v>0.85</v>
      </c>
      <c r="X144">
        <v>0</v>
      </c>
      <c r="Y144">
        <v>0.15</v>
      </c>
      <c r="Z144">
        <v>7932.16</v>
      </c>
      <c r="AA144">
        <v>7932</v>
      </c>
      <c r="AB144">
        <v>4759</v>
      </c>
      <c r="AC144">
        <v>2374</v>
      </c>
      <c r="AD144">
        <v>129</v>
      </c>
      <c r="AE144">
        <v>670</v>
      </c>
      <c r="AF144">
        <v>98</v>
      </c>
      <c r="AG144">
        <v>7932</v>
      </c>
      <c r="AH144">
        <v>4811</v>
      </c>
      <c r="AI144">
        <v>2322</v>
      </c>
      <c r="AJ144">
        <v>98</v>
      </c>
      <c r="AK144">
        <v>701</v>
      </c>
      <c r="AL144">
        <v>6309</v>
      </c>
      <c r="AM144">
        <v>4239</v>
      </c>
      <c r="AN144">
        <v>2070</v>
      </c>
      <c r="AO144">
        <v>824</v>
      </c>
      <c r="AP144">
        <v>572</v>
      </c>
      <c r="AQ144">
        <v>252</v>
      </c>
      <c r="AR144">
        <v>-1</v>
      </c>
    </row>
    <row r="145" spans="1:44">
      <c r="A145" t="s">
        <v>145</v>
      </c>
      <c r="B145">
        <v>37483</v>
      </c>
      <c r="C145">
        <v>25879</v>
      </c>
      <c r="D145">
        <v>11517</v>
      </c>
      <c r="E145">
        <v>80</v>
      </c>
      <c r="F145">
        <v>7</v>
      </c>
      <c r="G145">
        <v>6401</v>
      </c>
      <c r="H145">
        <v>2059</v>
      </c>
      <c r="I145">
        <v>4342</v>
      </c>
      <c r="J145">
        <v>107</v>
      </c>
      <c r="K145">
        <v>1795</v>
      </c>
      <c r="L145">
        <v>8905</v>
      </c>
      <c r="M145">
        <v>0</v>
      </c>
      <c r="N145">
        <v>0</v>
      </c>
      <c r="O145">
        <v>0</v>
      </c>
      <c r="P145">
        <v>0.8</v>
      </c>
      <c r="Q145">
        <v>0.2</v>
      </c>
      <c r="R145" t="s">
        <v>212</v>
      </c>
      <c r="S145">
        <v>0.9</v>
      </c>
      <c r="T145">
        <v>0.1</v>
      </c>
      <c r="U145">
        <v>0</v>
      </c>
      <c r="V145" t="s">
        <v>212</v>
      </c>
      <c r="W145">
        <v>0.85</v>
      </c>
      <c r="X145">
        <v>0</v>
      </c>
      <c r="Y145">
        <v>0.15</v>
      </c>
      <c r="Z145">
        <v>3188.62</v>
      </c>
      <c r="AA145">
        <v>3189</v>
      </c>
      <c r="AB145">
        <v>2551</v>
      </c>
      <c r="AC145">
        <v>556</v>
      </c>
      <c r="AD145">
        <v>27</v>
      </c>
      <c r="AE145">
        <v>55</v>
      </c>
      <c r="AF145">
        <v>29</v>
      </c>
      <c r="AG145">
        <v>3189</v>
      </c>
      <c r="AH145">
        <v>2563</v>
      </c>
      <c r="AI145">
        <v>544</v>
      </c>
      <c r="AJ145">
        <v>29</v>
      </c>
      <c r="AK145">
        <v>53</v>
      </c>
      <c r="AL145">
        <v>2746</v>
      </c>
      <c r="AM145">
        <v>2264</v>
      </c>
      <c r="AN145">
        <v>482</v>
      </c>
      <c r="AO145">
        <v>361</v>
      </c>
      <c r="AP145">
        <v>299</v>
      </c>
      <c r="AQ145">
        <v>62</v>
      </c>
      <c r="AR145">
        <v>2</v>
      </c>
    </row>
    <row r="146" spans="1:44">
      <c r="A146" t="s">
        <v>146</v>
      </c>
      <c r="B146">
        <v>25445</v>
      </c>
      <c r="C146">
        <v>17831</v>
      </c>
      <c r="D146">
        <v>7603</v>
      </c>
      <c r="E146">
        <v>11</v>
      </c>
      <c r="F146">
        <v>0</v>
      </c>
      <c r="G146">
        <v>9372</v>
      </c>
      <c r="H146">
        <v>4941</v>
      </c>
      <c r="I146">
        <v>4431</v>
      </c>
      <c r="J146">
        <v>39</v>
      </c>
      <c r="K146">
        <v>710</v>
      </c>
      <c r="L146">
        <v>3190</v>
      </c>
      <c r="M146">
        <v>0</v>
      </c>
      <c r="N146">
        <v>0</v>
      </c>
      <c r="O146">
        <v>0</v>
      </c>
      <c r="P146">
        <v>0.8</v>
      </c>
      <c r="Q146">
        <v>0.2</v>
      </c>
      <c r="R146" t="s">
        <v>212</v>
      </c>
      <c r="S146">
        <v>0.9</v>
      </c>
      <c r="T146">
        <v>0.1</v>
      </c>
      <c r="U146">
        <v>0</v>
      </c>
      <c r="V146" t="s">
        <v>212</v>
      </c>
      <c r="W146">
        <v>0.85</v>
      </c>
      <c r="X146">
        <v>0</v>
      </c>
      <c r="Y146">
        <v>0.15</v>
      </c>
      <c r="Z146">
        <v>2063.54</v>
      </c>
      <c r="AA146">
        <v>2063</v>
      </c>
      <c r="AB146">
        <v>1651</v>
      </c>
      <c r="AC146">
        <v>360</v>
      </c>
      <c r="AD146">
        <v>18</v>
      </c>
      <c r="AE146">
        <v>34</v>
      </c>
      <c r="AF146">
        <v>16</v>
      </c>
      <c r="AG146">
        <v>2063</v>
      </c>
      <c r="AH146">
        <v>1659</v>
      </c>
      <c r="AI146">
        <v>352</v>
      </c>
      <c r="AJ146">
        <v>16</v>
      </c>
      <c r="AK146">
        <v>36</v>
      </c>
      <c r="AL146">
        <v>1777</v>
      </c>
      <c r="AM146">
        <v>1465</v>
      </c>
      <c r="AN146">
        <v>312</v>
      </c>
      <c r="AO146">
        <v>234</v>
      </c>
      <c r="AP146">
        <v>194</v>
      </c>
      <c r="AQ146">
        <v>40</v>
      </c>
      <c r="AR146">
        <v>0</v>
      </c>
    </row>
    <row r="147" spans="1:44">
      <c r="A147" t="s">
        <v>147</v>
      </c>
      <c r="B147">
        <v>35001</v>
      </c>
      <c r="C147">
        <v>22956</v>
      </c>
      <c r="D147">
        <v>11935</v>
      </c>
      <c r="E147">
        <v>99</v>
      </c>
      <c r="F147">
        <v>11</v>
      </c>
      <c r="G147">
        <v>16113</v>
      </c>
      <c r="H147">
        <v>7699</v>
      </c>
      <c r="I147">
        <v>8414</v>
      </c>
      <c r="J147">
        <v>96</v>
      </c>
      <c r="K147">
        <v>1161</v>
      </c>
      <c r="L147">
        <v>8439</v>
      </c>
      <c r="M147">
        <v>1</v>
      </c>
      <c r="N147">
        <v>78</v>
      </c>
      <c r="O147">
        <v>22</v>
      </c>
      <c r="P147">
        <v>0.8</v>
      </c>
      <c r="Q147">
        <v>0.2</v>
      </c>
      <c r="R147" t="s">
        <v>212</v>
      </c>
      <c r="S147">
        <v>0.9</v>
      </c>
      <c r="T147">
        <v>0.1</v>
      </c>
      <c r="U147">
        <v>0</v>
      </c>
      <c r="V147" t="s">
        <v>212</v>
      </c>
      <c r="W147">
        <v>0.85</v>
      </c>
      <c r="X147">
        <v>0</v>
      </c>
      <c r="Y147">
        <v>0.15</v>
      </c>
      <c r="Z147">
        <v>3228.52</v>
      </c>
      <c r="AA147">
        <v>3229</v>
      </c>
      <c r="AB147">
        <v>2583</v>
      </c>
      <c r="AC147">
        <v>562</v>
      </c>
      <c r="AD147">
        <v>26</v>
      </c>
      <c r="AE147">
        <v>58</v>
      </c>
      <c r="AF147">
        <v>28</v>
      </c>
      <c r="AG147">
        <v>3229</v>
      </c>
      <c r="AH147">
        <v>2595</v>
      </c>
      <c r="AI147">
        <v>550</v>
      </c>
      <c r="AJ147">
        <v>28</v>
      </c>
      <c r="AK147">
        <v>56</v>
      </c>
      <c r="AL147">
        <v>2778</v>
      </c>
      <c r="AM147">
        <v>2291</v>
      </c>
      <c r="AN147">
        <v>487</v>
      </c>
      <c r="AO147">
        <v>367</v>
      </c>
      <c r="AP147">
        <v>304</v>
      </c>
      <c r="AQ147">
        <v>63</v>
      </c>
      <c r="AR147">
        <v>2</v>
      </c>
    </row>
    <row r="148" spans="1:44">
      <c r="A148" t="s">
        <v>148</v>
      </c>
      <c r="B148">
        <v>20480</v>
      </c>
      <c r="C148">
        <v>14520</v>
      </c>
      <c r="D148">
        <v>5874</v>
      </c>
      <c r="E148">
        <v>60</v>
      </c>
      <c r="F148">
        <v>26</v>
      </c>
      <c r="G148">
        <v>5388</v>
      </c>
      <c r="H148">
        <v>1214</v>
      </c>
      <c r="I148">
        <v>4174</v>
      </c>
      <c r="J148">
        <v>34</v>
      </c>
      <c r="K148">
        <v>621</v>
      </c>
      <c r="L148">
        <v>2779</v>
      </c>
      <c r="M148">
        <v>1</v>
      </c>
      <c r="N148">
        <v>90</v>
      </c>
      <c r="O148">
        <v>10</v>
      </c>
      <c r="P148">
        <v>0.6</v>
      </c>
      <c r="Q148">
        <v>0.4</v>
      </c>
      <c r="R148" t="s">
        <v>211</v>
      </c>
      <c r="S148">
        <v>0.6</v>
      </c>
      <c r="T148">
        <v>0.1</v>
      </c>
      <c r="U148">
        <v>0.3</v>
      </c>
      <c r="V148" t="s">
        <v>212</v>
      </c>
      <c r="W148">
        <v>0.85</v>
      </c>
      <c r="X148">
        <v>0</v>
      </c>
      <c r="Y148">
        <v>0.15</v>
      </c>
      <c r="Z148">
        <v>1668.02</v>
      </c>
      <c r="AA148">
        <v>1668</v>
      </c>
      <c r="AB148">
        <v>1001</v>
      </c>
      <c r="AC148">
        <v>494</v>
      </c>
      <c r="AD148">
        <v>29</v>
      </c>
      <c r="AE148">
        <v>144</v>
      </c>
      <c r="AF148">
        <v>25</v>
      </c>
      <c r="AG148">
        <v>1668</v>
      </c>
      <c r="AH148">
        <v>1012</v>
      </c>
      <c r="AI148">
        <v>483</v>
      </c>
      <c r="AJ148">
        <v>25</v>
      </c>
      <c r="AK148">
        <v>148</v>
      </c>
      <c r="AL148">
        <v>1315</v>
      </c>
      <c r="AM148">
        <v>887</v>
      </c>
      <c r="AN148">
        <v>428</v>
      </c>
      <c r="AO148">
        <v>180</v>
      </c>
      <c r="AP148">
        <v>125</v>
      </c>
      <c r="AQ148">
        <v>55</v>
      </c>
      <c r="AR148">
        <v>1</v>
      </c>
    </row>
    <row r="149" spans="1:44">
      <c r="A149" t="s">
        <v>149</v>
      </c>
      <c r="B149">
        <v>31246</v>
      </c>
      <c r="C149">
        <v>21417</v>
      </c>
      <c r="D149">
        <v>9739</v>
      </c>
      <c r="E149">
        <v>65</v>
      </c>
      <c r="F149">
        <v>25</v>
      </c>
      <c r="G149">
        <v>8499</v>
      </c>
      <c r="H149">
        <v>3015</v>
      </c>
      <c r="I149">
        <v>5484</v>
      </c>
      <c r="J149">
        <v>48</v>
      </c>
      <c r="K149">
        <v>922</v>
      </c>
      <c r="L149">
        <v>3878</v>
      </c>
      <c r="M149">
        <v>1</v>
      </c>
      <c r="N149">
        <v>83</v>
      </c>
      <c r="O149">
        <v>17</v>
      </c>
      <c r="P149">
        <v>0.6</v>
      </c>
      <c r="Q149">
        <v>0.4</v>
      </c>
      <c r="R149" t="s">
        <v>211</v>
      </c>
      <c r="S149">
        <v>0.6</v>
      </c>
      <c r="T149">
        <v>0.1</v>
      </c>
      <c r="U149">
        <v>0.3</v>
      </c>
      <c r="V149" t="s">
        <v>212</v>
      </c>
      <c r="W149">
        <v>0.85</v>
      </c>
      <c r="X149">
        <v>0</v>
      </c>
      <c r="Y149">
        <v>0.15</v>
      </c>
      <c r="Z149">
        <v>2522.16</v>
      </c>
      <c r="AA149">
        <v>2521</v>
      </c>
      <c r="AB149">
        <v>1513</v>
      </c>
      <c r="AC149">
        <v>744</v>
      </c>
      <c r="AD149">
        <v>45</v>
      </c>
      <c r="AE149">
        <v>219</v>
      </c>
      <c r="AF149">
        <v>58</v>
      </c>
      <c r="AG149">
        <v>2521</v>
      </c>
      <c r="AH149">
        <v>1529</v>
      </c>
      <c r="AI149">
        <v>728</v>
      </c>
      <c r="AJ149">
        <v>58</v>
      </c>
      <c r="AK149">
        <v>206</v>
      </c>
      <c r="AL149">
        <v>2022</v>
      </c>
      <c r="AM149">
        <v>1365</v>
      </c>
      <c r="AN149">
        <v>657</v>
      </c>
      <c r="AO149">
        <v>235</v>
      </c>
      <c r="AP149">
        <v>164</v>
      </c>
      <c r="AQ149">
        <v>71</v>
      </c>
      <c r="AR149">
        <v>-1</v>
      </c>
    </row>
    <row r="150" spans="1:44">
      <c r="A150" t="s">
        <v>150</v>
      </c>
      <c r="B150">
        <v>4064</v>
      </c>
      <c r="C150">
        <v>2851</v>
      </c>
      <c r="D150">
        <v>1208</v>
      </c>
      <c r="E150">
        <v>5</v>
      </c>
      <c r="F150">
        <v>0</v>
      </c>
      <c r="G150">
        <v>467</v>
      </c>
      <c r="H150">
        <v>74</v>
      </c>
      <c r="I150">
        <v>393</v>
      </c>
      <c r="J150">
        <v>2</v>
      </c>
      <c r="K150">
        <v>4</v>
      </c>
      <c r="L150">
        <v>196</v>
      </c>
      <c r="M150">
        <v>0</v>
      </c>
      <c r="N150">
        <v>0</v>
      </c>
      <c r="O150">
        <v>0</v>
      </c>
      <c r="P150">
        <v>0.6</v>
      </c>
      <c r="Q150">
        <v>0.4</v>
      </c>
      <c r="R150" t="s">
        <v>211</v>
      </c>
      <c r="S150">
        <v>0.6</v>
      </c>
      <c r="T150">
        <v>0.1</v>
      </c>
      <c r="U150">
        <v>0.3</v>
      </c>
      <c r="V150" t="s">
        <v>212</v>
      </c>
      <c r="W150">
        <v>0.85</v>
      </c>
      <c r="X150">
        <v>0</v>
      </c>
      <c r="Y150">
        <v>0.15</v>
      </c>
      <c r="Z150">
        <v>291.8</v>
      </c>
      <c r="AA150">
        <v>292</v>
      </c>
      <c r="AB150">
        <v>175</v>
      </c>
      <c r="AC150">
        <v>85</v>
      </c>
      <c r="AD150">
        <v>6</v>
      </c>
      <c r="AE150">
        <v>26</v>
      </c>
      <c r="AF150">
        <v>6</v>
      </c>
      <c r="AG150">
        <v>292</v>
      </c>
      <c r="AH150">
        <v>177</v>
      </c>
      <c r="AI150">
        <v>83</v>
      </c>
      <c r="AJ150">
        <v>6</v>
      </c>
      <c r="AK150">
        <v>26</v>
      </c>
      <c r="AL150">
        <v>312</v>
      </c>
      <c r="AM150">
        <v>211</v>
      </c>
      <c r="AN150">
        <v>101</v>
      </c>
      <c r="AO150">
        <v>-52</v>
      </c>
      <c r="AP150">
        <v>-34</v>
      </c>
      <c r="AQ150">
        <v>-18</v>
      </c>
      <c r="AR150">
        <v>0</v>
      </c>
    </row>
    <row r="151" spans="1:44">
      <c r="A151" t="s">
        <v>151</v>
      </c>
      <c r="B151">
        <v>33974</v>
      </c>
      <c r="C151">
        <v>23519</v>
      </c>
      <c r="D151">
        <v>10190</v>
      </c>
      <c r="E151">
        <v>187</v>
      </c>
      <c r="F151">
        <v>78</v>
      </c>
      <c r="G151">
        <v>12507</v>
      </c>
      <c r="H151">
        <v>4982</v>
      </c>
      <c r="I151">
        <v>7525</v>
      </c>
      <c r="J151">
        <v>62</v>
      </c>
      <c r="K151">
        <v>1333</v>
      </c>
      <c r="L151">
        <v>4867</v>
      </c>
      <c r="M151">
        <v>0</v>
      </c>
      <c r="N151">
        <v>0</v>
      </c>
      <c r="O151">
        <v>0</v>
      </c>
      <c r="P151">
        <v>0.8</v>
      </c>
      <c r="Q151">
        <v>0.2</v>
      </c>
      <c r="R151" t="s">
        <v>212</v>
      </c>
      <c r="S151">
        <v>0.9</v>
      </c>
      <c r="T151">
        <v>0.1</v>
      </c>
      <c r="U151">
        <v>0</v>
      </c>
      <c r="V151" t="s">
        <v>212</v>
      </c>
      <c r="W151">
        <v>0.85</v>
      </c>
      <c r="X151">
        <v>0</v>
      </c>
      <c r="Y151">
        <v>0.15</v>
      </c>
      <c r="Z151">
        <v>2927.5</v>
      </c>
      <c r="AA151">
        <v>2927</v>
      </c>
      <c r="AB151">
        <v>2342</v>
      </c>
      <c r="AC151">
        <v>510</v>
      </c>
      <c r="AD151">
        <v>24</v>
      </c>
      <c r="AE151">
        <v>51</v>
      </c>
      <c r="AF151">
        <v>22</v>
      </c>
      <c r="AG151">
        <v>2927</v>
      </c>
      <c r="AH151">
        <v>2353</v>
      </c>
      <c r="AI151">
        <v>499</v>
      </c>
      <c r="AJ151">
        <v>22</v>
      </c>
      <c r="AK151">
        <v>53</v>
      </c>
      <c r="AL151">
        <v>2601</v>
      </c>
      <c r="AM151">
        <v>2144</v>
      </c>
      <c r="AN151">
        <v>457</v>
      </c>
      <c r="AO151">
        <v>251</v>
      </c>
      <c r="AP151">
        <v>209</v>
      </c>
      <c r="AQ151">
        <v>42</v>
      </c>
      <c r="AR151">
        <v>1</v>
      </c>
    </row>
    <row r="152" spans="1:44">
      <c r="A152" t="s">
        <v>152</v>
      </c>
      <c r="B152">
        <v>25629</v>
      </c>
      <c r="C152">
        <v>17762</v>
      </c>
      <c r="D152">
        <v>7866</v>
      </c>
      <c r="E152">
        <v>1</v>
      </c>
      <c r="F152">
        <v>0</v>
      </c>
      <c r="G152">
        <v>5051</v>
      </c>
      <c r="H152">
        <v>1932</v>
      </c>
      <c r="I152">
        <v>3119</v>
      </c>
      <c r="J152">
        <v>24</v>
      </c>
      <c r="K152">
        <v>556</v>
      </c>
      <c r="L152">
        <v>1844</v>
      </c>
      <c r="M152">
        <v>0</v>
      </c>
      <c r="N152">
        <v>0</v>
      </c>
      <c r="O152">
        <v>0</v>
      </c>
      <c r="P152">
        <v>0.8</v>
      </c>
      <c r="Q152">
        <v>0.2</v>
      </c>
      <c r="R152" t="s">
        <v>212</v>
      </c>
      <c r="S152">
        <v>0.9</v>
      </c>
      <c r="T152">
        <v>0.1</v>
      </c>
      <c r="U152">
        <v>0</v>
      </c>
      <c r="V152" t="s">
        <v>212</v>
      </c>
      <c r="W152">
        <v>0.85</v>
      </c>
      <c r="X152">
        <v>0</v>
      </c>
      <c r="Y152">
        <v>0.15</v>
      </c>
      <c r="Z152">
        <v>1907.26</v>
      </c>
      <c r="AA152">
        <v>1907</v>
      </c>
      <c r="AB152">
        <v>1526</v>
      </c>
      <c r="AC152">
        <v>333</v>
      </c>
      <c r="AD152">
        <v>19</v>
      </c>
      <c r="AE152">
        <v>29</v>
      </c>
      <c r="AF152">
        <v>17</v>
      </c>
      <c r="AG152">
        <v>1907</v>
      </c>
      <c r="AH152">
        <v>1533</v>
      </c>
      <c r="AI152">
        <v>326</v>
      </c>
      <c r="AJ152">
        <v>17</v>
      </c>
      <c r="AK152">
        <v>31</v>
      </c>
      <c r="AL152">
        <v>1653</v>
      </c>
      <c r="AM152">
        <v>1361</v>
      </c>
      <c r="AN152">
        <v>292</v>
      </c>
      <c r="AO152">
        <v>206</v>
      </c>
      <c r="AP152">
        <v>172</v>
      </c>
      <c r="AQ152">
        <v>34</v>
      </c>
      <c r="AR152">
        <v>-1</v>
      </c>
    </row>
    <row r="153" spans="1:44">
      <c r="A153" t="s">
        <v>153</v>
      </c>
      <c r="B153">
        <v>24071</v>
      </c>
      <c r="C153">
        <v>16368</v>
      </c>
      <c r="D153">
        <v>7514</v>
      </c>
      <c r="E153">
        <v>156</v>
      </c>
      <c r="F153">
        <v>33</v>
      </c>
      <c r="G153">
        <v>10419</v>
      </c>
      <c r="H153">
        <v>4716</v>
      </c>
      <c r="I153">
        <v>5703</v>
      </c>
      <c r="J153">
        <v>75</v>
      </c>
      <c r="K153">
        <v>1032</v>
      </c>
      <c r="L153">
        <v>6468</v>
      </c>
      <c r="M153">
        <v>0</v>
      </c>
      <c r="N153">
        <v>0</v>
      </c>
      <c r="O153">
        <v>0</v>
      </c>
      <c r="P153">
        <v>0.8</v>
      </c>
      <c r="Q153">
        <v>0.2</v>
      </c>
      <c r="R153" t="s">
        <v>212</v>
      </c>
      <c r="S153">
        <v>0.9</v>
      </c>
      <c r="T153">
        <v>0.1</v>
      </c>
      <c r="U153">
        <v>0</v>
      </c>
      <c r="V153" t="s">
        <v>212</v>
      </c>
      <c r="W153">
        <v>0.85</v>
      </c>
      <c r="X153">
        <v>0</v>
      </c>
      <c r="Y153">
        <v>0.15</v>
      </c>
      <c r="Z153">
        <v>2293.06</v>
      </c>
      <c r="AA153">
        <v>2293</v>
      </c>
      <c r="AB153">
        <v>1834</v>
      </c>
      <c r="AC153">
        <v>399</v>
      </c>
      <c r="AD153">
        <v>17</v>
      </c>
      <c r="AE153">
        <v>43</v>
      </c>
      <c r="AF153">
        <v>14</v>
      </c>
      <c r="AG153">
        <v>2293</v>
      </c>
      <c r="AH153">
        <v>1843</v>
      </c>
      <c r="AI153">
        <v>390</v>
      </c>
      <c r="AJ153">
        <v>14</v>
      </c>
      <c r="AK153">
        <v>46</v>
      </c>
      <c r="AL153">
        <v>1931</v>
      </c>
      <c r="AM153">
        <v>1592</v>
      </c>
      <c r="AN153">
        <v>339</v>
      </c>
      <c r="AO153">
        <v>302</v>
      </c>
      <c r="AP153">
        <v>251</v>
      </c>
      <c r="AQ153">
        <v>51</v>
      </c>
      <c r="AR153">
        <v>1</v>
      </c>
    </row>
    <row r="154" spans="1:44">
      <c r="A154" t="s">
        <v>155</v>
      </c>
      <c r="B154">
        <v>310622</v>
      </c>
      <c r="C154">
        <v>210631</v>
      </c>
      <c r="D154">
        <v>98681</v>
      </c>
      <c r="E154">
        <v>956</v>
      </c>
      <c r="F154">
        <v>354</v>
      </c>
      <c r="G154">
        <v>122892</v>
      </c>
      <c r="H154">
        <v>51249</v>
      </c>
      <c r="I154">
        <v>71643</v>
      </c>
      <c r="J154">
        <v>884</v>
      </c>
      <c r="K154">
        <v>15802</v>
      </c>
      <c r="L154">
        <v>72598</v>
      </c>
      <c r="M154">
        <v>2</v>
      </c>
      <c r="N154">
        <v>162</v>
      </c>
      <c r="O154">
        <v>38</v>
      </c>
      <c r="Z154">
        <v>28135.1</v>
      </c>
      <c r="AA154">
        <v>28136</v>
      </c>
      <c r="AB154">
        <v>22508</v>
      </c>
      <c r="AC154">
        <v>4897</v>
      </c>
      <c r="AD154">
        <v>226</v>
      </c>
      <c r="AE154">
        <v>505</v>
      </c>
      <c r="AF154">
        <v>0</v>
      </c>
      <c r="AG154">
        <v>28136</v>
      </c>
      <c r="AH154">
        <v>22616</v>
      </c>
      <c r="AI154">
        <v>4789</v>
      </c>
      <c r="AJ154">
        <v>226</v>
      </c>
      <c r="AK154">
        <v>505</v>
      </c>
      <c r="AL154">
        <v>24317</v>
      </c>
      <c r="AM154">
        <v>20043</v>
      </c>
      <c r="AN154">
        <v>4274</v>
      </c>
      <c r="AO154">
        <v>3088</v>
      </c>
      <c r="AP154">
        <v>2573</v>
      </c>
      <c r="AQ154">
        <v>515</v>
      </c>
      <c r="AR154">
        <v>2</v>
      </c>
    </row>
    <row r="155" spans="1:44">
      <c r="A155" t="s">
        <v>156</v>
      </c>
      <c r="B155">
        <v>43828</v>
      </c>
      <c r="C155">
        <v>29522</v>
      </c>
      <c r="D155">
        <v>14085</v>
      </c>
      <c r="E155">
        <v>136</v>
      </c>
      <c r="F155">
        <v>85</v>
      </c>
      <c r="G155">
        <v>13022</v>
      </c>
      <c r="H155">
        <v>3643</v>
      </c>
      <c r="I155">
        <v>9379</v>
      </c>
      <c r="J155">
        <v>48</v>
      </c>
      <c r="K155">
        <v>776</v>
      </c>
      <c r="L155">
        <v>4024</v>
      </c>
      <c r="M155">
        <v>0</v>
      </c>
      <c r="N155">
        <v>0</v>
      </c>
      <c r="O155">
        <v>0</v>
      </c>
      <c r="P155">
        <v>0.8</v>
      </c>
      <c r="Q155">
        <v>0.2</v>
      </c>
      <c r="R155" t="s">
        <v>212</v>
      </c>
      <c r="S155">
        <v>0.9</v>
      </c>
      <c r="T155">
        <v>0.1</v>
      </c>
      <c r="U155">
        <v>0</v>
      </c>
      <c r="V155" t="s">
        <v>212</v>
      </c>
      <c r="W155">
        <v>0.85</v>
      </c>
      <c r="X155">
        <v>0</v>
      </c>
      <c r="Y155">
        <v>0.15</v>
      </c>
      <c r="Z155">
        <v>3532.6</v>
      </c>
      <c r="AA155">
        <v>3533</v>
      </c>
      <c r="AB155">
        <v>2826</v>
      </c>
      <c r="AC155">
        <v>617</v>
      </c>
      <c r="AD155">
        <v>32</v>
      </c>
      <c r="AE155">
        <v>58</v>
      </c>
      <c r="AG155">
        <v>3533</v>
      </c>
      <c r="AH155">
        <v>2839</v>
      </c>
      <c r="AI155">
        <v>604</v>
      </c>
      <c r="AJ155">
        <v>32</v>
      </c>
      <c r="AK155">
        <v>58</v>
      </c>
      <c r="AL155">
        <v>3032</v>
      </c>
      <c r="AM155">
        <v>2498</v>
      </c>
      <c r="AN155">
        <v>534</v>
      </c>
      <c r="AO155">
        <v>411</v>
      </c>
      <c r="AP155">
        <v>341</v>
      </c>
      <c r="AQ155">
        <v>70</v>
      </c>
      <c r="AR155">
        <v>0</v>
      </c>
    </row>
    <row r="156" spans="1:44">
      <c r="A156" t="s">
        <v>157</v>
      </c>
      <c r="B156">
        <v>30563</v>
      </c>
      <c r="C156">
        <v>20549</v>
      </c>
      <c r="D156">
        <v>9824</v>
      </c>
      <c r="E156">
        <v>146</v>
      </c>
      <c r="F156">
        <v>44</v>
      </c>
      <c r="G156">
        <v>14381</v>
      </c>
      <c r="H156">
        <v>8002</v>
      </c>
      <c r="I156">
        <v>6379</v>
      </c>
      <c r="J156">
        <v>139</v>
      </c>
      <c r="K156">
        <v>2236</v>
      </c>
      <c r="L156">
        <v>11664</v>
      </c>
      <c r="M156">
        <v>0</v>
      </c>
      <c r="N156">
        <v>0</v>
      </c>
      <c r="O156">
        <v>0</v>
      </c>
      <c r="P156">
        <v>0.8</v>
      </c>
      <c r="Q156">
        <v>0.2</v>
      </c>
      <c r="R156" t="s">
        <v>212</v>
      </c>
      <c r="S156">
        <v>0.9</v>
      </c>
      <c r="T156">
        <v>0.1</v>
      </c>
      <c r="U156">
        <v>0</v>
      </c>
      <c r="V156" t="s">
        <v>212</v>
      </c>
      <c r="W156">
        <v>0.85</v>
      </c>
      <c r="X156">
        <v>0</v>
      </c>
      <c r="Y156">
        <v>0.15</v>
      </c>
      <c r="Z156">
        <v>3120.32</v>
      </c>
      <c r="AA156">
        <v>3120</v>
      </c>
      <c r="AB156">
        <v>2496</v>
      </c>
      <c r="AC156">
        <v>542</v>
      </c>
      <c r="AD156">
        <v>22</v>
      </c>
      <c r="AE156">
        <v>60</v>
      </c>
      <c r="AG156">
        <v>3120</v>
      </c>
      <c r="AH156">
        <v>2508</v>
      </c>
      <c r="AI156">
        <v>530</v>
      </c>
      <c r="AJ156">
        <v>22</v>
      </c>
      <c r="AK156">
        <v>60</v>
      </c>
      <c r="AL156">
        <v>2717</v>
      </c>
      <c r="AM156">
        <v>2240</v>
      </c>
      <c r="AN156">
        <v>477</v>
      </c>
      <c r="AO156">
        <v>321</v>
      </c>
      <c r="AP156">
        <v>268</v>
      </c>
      <c r="AQ156">
        <v>53</v>
      </c>
      <c r="AR156">
        <v>0</v>
      </c>
    </row>
    <row r="157" spans="1:44">
      <c r="A157" t="s">
        <v>158</v>
      </c>
      <c r="B157">
        <v>43404</v>
      </c>
      <c r="C157">
        <v>29343</v>
      </c>
      <c r="D157">
        <v>13968</v>
      </c>
      <c r="E157">
        <v>70</v>
      </c>
      <c r="F157">
        <v>23</v>
      </c>
      <c r="G157">
        <v>23317</v>
      </c>
      <c r="H157">
        <v>9919</v>
      </c>
      <c r="I157">
        <v>13398</v>
      </c>
      <c r="J157">
        <v>213</v>
      </c>
      <c r="K157">
        <v>4807</v>
      </c>
      <c r="L157">
        <v>16493</v>
      </c>
      <c r="M157">
        <v>0</v>
      </c>
      <c r="N157">
        <v>0</v>
      </c>
      <c r="O157">
        <v>0</v>
      </c>
      <c r="P157">
        <v>0.8</v>
      </c>
      <c r="Q157">
        <v>0.2</v>
      </c>
      <c r="R157" t="s">
        <v>212</v>
      </c>
      <c r="S157">
        <v>0.9</v>
      </c>
      <c r="T157">
        <v>0.1</v>
      </c>
      <c r="U157">
        <v>0</v>
      </c>
      <c r="V157" t="s">
        <v>212</v>
      </c>
      <c r="W157">
        <v>0.85</v>
      </c>
      <c r="X157">
        <v>0</v>
      </c>
      <c r="Y157">
        <v>0.15</v>
      </c>
      <c r="Z157">
        <v>4389.74</v>
      </c>
      <c r="AA157">
        <v>4390</v>
      </c>
      <c r="AB157">
        <v>3512</v>
      </c>
      <c r="AC157">
        <v>762</v>
      </c>
      <c r="AD157">
        <v>32</v>
      </c>
      <c r="AE157">
        <v>84</v>
      </c>
      <c r="AG157">
        <v>4390</v>
      </c>
      <c r="AH157">
        <v>3529</v>
      </c>
      <c r="AI157">
        <v>745</v>
      </c>
      <c r="AJ157">
        <v>32</v>
      </c>
      <c r="AK157">
        <v>84</v>
      </c>
      <c r="AL157">
        <v>3762</v>
      </c>
      <c r="AM157">
        <v>3102</v>
      </c>
      <c r="AN157">
        <v>660</v>
      </c>
      <c r="AO157">
        <v>512</v>
      </c>
      <c r="AP157">
        <v>427</v>
      </c>
      <c r="AQ157">
        <v>85</v>
      </c>
      <c r="AR157">
        <v>0</v>
      </c>
    </row>
    <row r="158" spans="1:44">
      <c r="A158" t="s">
        <v>159</v>
      </c>
      <c r="B158">
        <v>35974</v>
      </c>
      <c r="C158">
        <v>25431</v>
      </c>
      <c r="D158">
        <v>10473</v>
      </c>
      <c r="E158">
        <v>49</v>
      </c>
      <c r="F158">
        <v>21</v>
      </c>
      <c r="G158">
        <v>10840</v>
      </c>
      <c r="H158">
        <v>3673</v>
      </c>
      <c r="I158">
        <v>7167</v>
      </c>
      <c r="J158">
        <v>123</v>
      </c>
      <c r="K158">
        <v>3133</v>
      </c>
      <c r="L158">
        <v>9167</v>
      </c>
      <c r="M158">
        <v>0</v>
      </c>
      <c r="N158">
        <v>0</v>
      </c>
      <c r="O158">
        <v>0</v>
      </c>
      <c r="P158">
        <v>0.8</v>
      </c>
      <c r="Q158">
        <v>0.2</v>
      </c>
      <c r="R158" t="s">
        <v>212</v>
      </c>
      <c r="S158">
        <v>0.9</v>
      </c>
      <c r="T158">
        <v>0.1</v>
      </c>
      <c r="U158">
        <v>0</v>
      </c>
      <c r="V158" t="s">
        <v>212</v>
      </c>
      <c r="W158">
        <v>0.85</v>
      </c>
      <c r="X158">
        <v>0</v>
      </c>
      <c r="Y158">
        <v>0.15</v>
      </c>
      <c r="Z158">
        <v>3172.52</v>
      </c>
      <c r="AA158">
        <v>3173</v>
      </c>
      <c r="AB158">
        <v>2538</v>
      </c>
      <c r="AC158">
        <v>552</v>
      </c>
      <c r="AD158">
        <v>26</v>
      </c>
      <c r="AE158">
        <v>57</v>
      </c>
      <c r="AG158">
        <v>3173</v>
      </c>
      <c r="AH158">
        <v>2550</v>
      </c>
      <c r="AI158">
        <v>540</v>
      </c>
      <c r="AJ158">
        <v>26</v>
      </c>
      <c r="AK158">
        <v>57</v>
      </c>
      <c r="AL158">
        <v>2776</v>
      </c>
      <c r="AM158">
        <v>2288</v>
      </c>
      <c r="AN158">
        <v>488</v>
      </c>
      <c r="AO158">
        <v>314</v>
      </c>
      <c r="AP158">
        <v>262</v>
      </c>
      <c r="AQ158">
        <v>52</v>
      </c>
      <c r="AR158">
        <v>0</v>
      </c>
    </row>
    <row r="159" spans="1:44">
      <c r="A159" t="s">
        <v>160</v>
      </c>
      <c r="B159">
        <v>27389</v>
      </c>
      <c r="C159">
        <v>18055</v>
      </c>
      <c r="D159">
        <v>9278</v>
      </c>
      <c r="E159">
        <v>38</v>
      </c>
      <c r="F159">
        <v>18</v>
      </c>
      <c r="G159">
        <v>13548</v>
      </c>
      <c r="H159">
        <v>6139</v>
      </c>
      <c r="I159">
        <v>7409</v>
      </c>
      <c r="J159">
        <v>74</v>
      </c>
      <c r="K159">
        <v>1449</v>
      </c>
      <c r="L159">
        <v>5951</v>
      </c>
      <c r="M159">
        <v>0</v>
      </c>
      <c r="N159">
        <v>0</v>
      </c>
      <c r="O159">
        <v>0</v>
      </c>
      <c r="P159">
        <v>0.8</v>
      </c>
      <c r="Q159">
        <v>0.2</v>
      </c>
      <c r="R159" t="s">
        <v>212</v>
      </c>
      <c r="S159">
        <v>0.9</v>
      </c>
      <c r="T159">
        <v>0.1</v>
      </c>
      <c r="U159">
        <v>0</v>
      </c>
      <c r="V159" t="s">
        <v>212</v>
      </c>
      <c r="W159">
        <v>0.85</v>
      </c>
      <c r="X159">
        <v>0</v>
      </c>
      <c r="Y159">
        <v>0.15</v>
      </c>
      <c r="Z159">
        <v>2487.16</v>
      </c>
      <c r="AA159">
        <v>2487</v>
      </c>
      <c r="AB159">
        <v>1990</v>
      </c>
      <c r="AC159">
        <v>433</v>
      </c>
      <c r="AD159">
        <v>20</v>
      </c>
      <c r="AE159">
        <v>44</v>
      </c>
      <c r="AG159">
        <v>2487</v>
      </c>
      <c r="AH159">
        <v>1999</v>
      </c>
      <c r="AI159">
        <v>424</v>
      </c>
      <c r="AJ159">
        <v>20</v>
      </c>
      <c r="AK159">
        <v>44</v>
      </c>
      <c r="AL159">
        <v>2282</v>
      </c>
      <c r="AM159">
        <v>1881</v>
      </c>
      <c r="AN159">
        <v>401</v>
      </c>
      <c r="AO159">
        <v>141</v>
      </c>
      <c r="AP159">
        <v>118</v>
      </c>
      <c r="AQ159">
        <v>23</v>
      </c>
      <c r="AR159">
        <v>0</v>
      </c>
    </row>
    <row r="160" spans="1:44">
      <c r="A160" t="s">
        <v>161</v>
      </c>
      <c r="B160">
        <v>11821</v>
      </c>
      <c r="C160">
        <v>7794</v>
      </c>
      <c r="D160">
        <v>3932</v>
      </c>
      <c r="E160">
        <v>68</v>
      </c>
      <c r="F160">
        <v>27</v>
      </c>
      <c r="G160">
        <v>6146</v>
      </c>
      <c r="H160">
        <v>2510</v>
      </c>
      <c r="I160">
        <v>3636</v>
      </c>
      <c r="J160">
        <v>42</v>
      </c>
      <c r="K160">
        <v>416</v>
      </c>
      <c r="L160">
        <v>3784</v>
      </c>
      <c r="M160">
        <v>0</v>
      </c>
      <c r="N160">
        <v>0</v>
      </c>
      <c r="O160">
        <v>0</v>
      </c>
      <c r="P160">
        <v>0.8</v>
      </c>
      <c r="Q160">
        <v>0.2</v>
      </c>
      <c r="R160" t="s">
        <v>212</v>
      </c>
      <c r="S160">
        <v>0.9</v>
      </c>
      <c r="T160">
        <v>0.1</v>
      </c>
      <c r="U160">
        <v>0</v>
      </c>
      <c r="V160" t="s">
        <v>212</v>
      </c>
      <c r="W160">
        <v>0.85</v>
      </c>
      <c r="X160">
        <v>0</v>
      </c>
      <c r="Y160">
        <v>0.15</v>
      </c>
      <c r="Z160">
        <v>1189.1600000000001</v>
      </c>
      <c r="AA160">
        <v>1189</v>
      </c>
      <c r="AB160">
        <v>951</v>
      </c>
      <c r="AC160">
        <v>206</v>
      </c>
      <c r="AD160">
        <v>9</v>
      </c>
      <c r="AE160">
        <v>23</v>
      </c>
      <c r="AG160">
        <v>1189</v>
      </c>
      <c r="AH160">
        <v>955</v>
      </c>
      <c r="AI160">
        <v>202</v>
      </c>
      <c r="AJ160">
        <v>9</v>
      </c>
      <c r="AK160">
        <v>23</v>
      </c>
      <c r="AL160">
        <v>1065</v>
      </c>
      <c r="AM160">
        <v>878</v>
      </c>
      <c r="AN160">
        <v>187</v>
      </c>
      <c r="AO160">
        <v>92</v>
      </c>
      <c r="AP160">
        <v>77</v>
      </c>
      <c r="AQ160">
        <v>15</v>
      </c>
      <c r="AR160">
        <v>0</v>
      </c>
    </row>
    <row r="161" spans="1:44">
      <c r="A161" t="s">
        <v>162</v>
      </c>
      <c r="B161">
        <v>55105</v>
      </c>
      <c r="C161">
        <v>36666</v>
      </c>
      <c r="D161">
        <v>18131</v>
      </c>
      <c r="E161">
        <v>241</v>
      </c>
      <c r="F161">
        <v>67</v>
      </c>
      <c r="G161">
        <v>22541</v>
      </c>
      <c r="H161">
        <v>11203</v>
      </c>
      <c r="I161">
        <v>11338</v>
      </c>
      <c r="J161">
        <v>168</v>
      </c>
      <c r="K161">
        <v>1780</v>
      </c>
      <c r="L161">
        <v>15020</v>
      </c>
      <c r="M161">
        <v>1</v>
      </c>
      <c r="N161">
        <v>63</v>
      </c>
      <c r="O161">
        <v>37</v>
      </c>
      <c r="P161">
        <v>0.8</v>
      </c>
      <c r="Q161">
        <v>0.2</v>
      </c>
      <c r="R161" t="s">
        <v>212</v>
      </c>
      <c r="S161">
        <v>0.9</v>
      </c>
      <c r="T161">
        <v>0.1</v>
      </c>
      <c r="U161">
        <v>0</v>
      </c>
      <c r="V161" t="s">
        <v>212</v>
      </c>
      <c r="W161">
        <v>0.85</v>
      </c>
      <c r="X161">
        <v>0</v>
      </c>
      <c r="Y161">
        <v>0.15</v>
      </c>
      <c r="Z161">
        <v>5190.22</v>
      </c>
      <c r="AA161">
        <v>5190</v>
      </c>
      <c r="AB161">
        <v>4152</v>
      </c>
      <c r="AC161">
        <v>903</v>
      </c>
      <c r="AD161">
        <v>40</v>
      </c>
      <c r="AE161">
        <v>95</v>
      </c>
      <c r="AG161">
        <v>5190</v>
      </c>
      <c r="AH161">
        <v>4172</v>
      </c>
      <c r="AI161">
        <v>883</v>
      </c>
      <c r="AJ161">
        <v>40</v>
      </c>
      <c r="AK161">
        <v>95</v>
      </c>
      <c r="AL161">
        <v>4336</v>
      </c>
      <c r="AM161">
        <v>3575</v>
      </c>
      <c r="AN161">
        <v>761</v>
      </c>
      <c r="AO161">
        <v>719</v>
      </c>
      <c r="AP161">
        <v>597</v>
      </c>
      <c r="AQ161">
        <v>122</v>
      </c>
      <c r="AR161">
        <v>1</v>
      </c>
    </row>
    <row r="162" spans="1:44">
      <c r="A162" t="s">
        <v>163</v>
      </c>
      <c r="B162">
        <v>62538</v>
      </c>
      <c r="C162">
        <v>43271</v>
      </c>
      <c r="D162">
        <v>18990</v>
      </c>
      <c r="E162">
        <v>208</v>
      </c>
      <c r="F162">
        <v>69</v>
      </c>
      <c r="G162">
        <v>19097</v>
      </c>
      <c r="H162">
        <v>6160</v>
      </c>
      <c r="I162">
        <v>12937</v>
      </c>
      <c r="J162">
        <v>77</v>
      </c>
      <c r="K162">
        <v>1205</v>
      </c>
      <c r="L162">
        <v>6495</v>
      </c>
      <c r="M162">
        <v>1</v>
      </c>
      <c r="N162">
        <v>99</v>
      </c>
      <c r="O162">
        <v>1</v>
      </c>
      <c r="P162">
        <v>0.8</v>
      </c>
      <c r="Q162">
        <v>0.2</v>
      </c>
      <c r="R162" t="s">
        <v>212</v>
      </c>
      <c r="S162">
        <v>0.9</v>
      </c>
      <c r="T162">
        <v>0.1</v>
      </c>
      <c r="U162">
        <v>0</v>
      </c>
      <c r="V162" t="s">
        <v>212</v>
      </c>
      <c r="W162">
        <v>0.85</v>
      </c>
      <c r="X162">
        <v>0</v>
      </c>
      <c r="Y162">
        <v>0.15</v>
      </c>
      <c r="Z162">
        <v>5053.38</v>
      </c>
      <c r="AA162">
        <v>5054</v>
      </c>
      <c r="AB162">
        <v>4043</v>
      </c>
      <c r="AC162">
        <v>882</v>
      </c>
      <c r="AD162">
        <v>45</v>
      </c>
      <c r="AE162">
        <v>84</v>
      </c>
      <c r="AG162">
        <v>5054</v>
      </c>
      <c r="AH162">
        <v>4064</v>
      </c>
      <c r="AI162">
        <v>861</v>
      </c>
      <c r="AJ162">
        <v>45</v>
      </c>
      <c r="AK162">
        <v>84</v>
      </c>
      <c r="AL162">
        <v>4347</v>
      </c>
      <c r="AM162">
        <v>3581</v>
      </c>
      <c r="AN162">
        <v>766</v>
      </c>
      <c r="AO162">
        <v>578</v>
      </c>
      <c r="AP162">
        <v>483</v>
      </c>
      <c r="AQ162">
        <v>95</v>
      </c>
      <c r="AR162">
        <v>1</v>
      </c>
    </row>
  </sheetData>
  <mergeCells count="28">
    <mergeCell ref="N4:N5"/>
    <mergeCell ref="O4:O5"/>
    <mergeCell ref="AF3:AF5"/>
    <mergeCell ref="Z3:AE4"/>
    <mergeCell ref="AG3:AK4"/>
    <mergeCell ref="P4:Q4"/>
    <mergeCell ref="R4:U4"/>
    <mergeCell ref="V4:Y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2:AQ2"/>
    <mergeCell ref="B3:F3"/>
    <mergeCell ref="G3:I3"/>
    <mergeCell ref="J3:O3"/>
    <mergeCell ref="P3:Y3"/>
    <mergeCell ref="AL3:AN4"/>
    <mergeCell ref="AO3:AQ4"/>
  </mergeCells>
  <phoneticPr fontId="32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62"/>
  <sheetViews>
    <sheetView tabSelected="1" workbookViewId="0">
      <pane xSplit="2" ySplit="6" topLeftCell="C61" activePane="bottomRight" state="frozen"/>
      <selection pane="topRight" activeCell="C1" sqref="C1"/>
      <selection pane="bottomLeft" activeCell="A7" sqref="A7"/>
      <selection pane="bottomRight" activeCell="J73" sqref="J73"/>
    </sheetView>
  </sheetViews>
  <sheetFormatPr defaultColWidth="9" defaultRowHeight="14.4"/>
  <sheetData>
    <row r="1" spans="1:39" s="13" customFormat="1" ht="21">
      <c r="A1" s="4" t="s">
        <v>213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19"/>
      <c r="X1" s="19"/>
      <c r="Y1" s="19"/>
      <c r="Z1" s="19"/>
      <c r="AA1" s="19"/>
      <c r="AB1" s="15"/>
      <c r="AC1" s="19"/>
      <c r="AD1" s="19"/>
      <c r="AE1" s="19"/>
      <c r="AF1" s="19"/>
      <c r="AG1" s="19"/>
      <c r="AH1" s="24"/>
      <c r="AI1" s="24"/>
      <c r="AJ1" s="24"/>
      <c r="AK1" s="24"/>
      <c r="AL1" s="24"/>
      <c r="AM1" s="24"/>
    </row>
    <row r="2" spans="1:39" s="13" customFormat="1" ht="30" customHeight="1">
      <c r="A2" s="88" t="s">
        <v>214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14" customFormat="1" ht="24" customHeight="1">
      <c r="A3" s="92" t="s">
        <v>181</v>
      </c>
      <c r="B3" s="79"/>
      <c r="C3" s="96" t="s">
        <v>215</v>
      </c>
      <c r="D3" s="97"/>
      <c r="E3" s="97"/>
      <c r="F3" s="97"/>
      <c r="G3" s="98"/>
      <c r="H3" s="79" t="s">
        <v>216</v>
      </c>
      <c r="I3" s="96" t="s">
        <v>217</v>
      </c>
      <c r="J3" s="97"/>
      <c r="K3" s="98"/>
      <c r="L3" s="71" t="s">
        <v>218</v>
      </c>
      <c r="M3" s="90"/>
      <c r="N3" s="90"/>
      <c r="O3" s="90"/>
      <c r="P3" s="90"/>
      <c r="Q3" s="90"/>
      <c r="R3" s="90"/>
      <c r="S3" s="90"/>
      <c r="T3" s="90"/>
      <c r="U3" s="91"/>
      <c r="V3" s="102" t="s">
        <v>219</v>
      </c>
      <c r="W3" s="103"/>
      <c r="X3" s="103"/>
      <c r="Y3" s="103"/>
      <c r="Z3" s="103"/>
      <c r="AA3" s="104"/>
      <c r="AB3" s="79" t="s">
        <v>187</v>
      </c>
      <c r="AC3" s="102" t="s">
        <v>220</v>
      </c>
      <c r="AD3" s="108"/>
      <c r="AE3" s="108"/>
      <c r="AF3" s="108"/>
      <c r="AG3" s="109"/>
      <c r="AH3" s="102" t="s">
        <v>221</v>
      </c>
      <c r="AI3" s="108"/>
      <c r="AJ3" s="109"/>
      <c r="AK3" s="102" t="s">
        <v>222</v>
      </c>
      <c r="AL3" s="108"/>
      <c r="AM3" s="109"/>
    </row>
    <row r="4" spans="1:39" s="14" customFormat="1" ht="46.5" customHeight="1">
      <c r="A4" s="93"/>
      <c r="B4" s="94"/>
      <c r="C4" s="99"/>
      <c r="D4" s="100"/>
      <c r="E4" s="100"/>
      <c r="F4" s="100"/>
      <c r="G4" s="101"/>
      <c r="H4" s="94"/>
      <c r="I4" s="99"/>
      <c r="J4" s="100"/>
      <c r="K4" s="101"/>
      <c r="L4" s="71" t="s">
        <v>202</v>
      </c>
      <c r="M4" s="73"/>
      <c r="N4" s="71" t="s">
        <v>223</v>
      </c>
      <c r="O4" s="72"/>
      <c r="P4" s="72"/>
      <c r="Q4" s="73"/>
      <c r="R4" s="74" t="s">
        <v>224</v>
      </c>
      <c r="S4" s="75"/>
      <c r="T4" s="75"/>
      <c r="U4" s="76"/>
      <c r="V4" s="105"/>
      <c r="W4" s="106"/>
      <c r="X4" s="106"/>
      <c r="Y4" s="106"/>
      <c r="Z4" s="106"/>
      <c r="AA4" s="107"/>
      <c r="AB4" s="80"/>
      <c r="AC4" s="110"/>
      <c r="AD4" s="111"/>
      <c r="AE4" s="111"/>
      <c r="AF4" s="111"/>
      <c r="AG4" s="112"/>
      <c r="AH4" s="110"/>
      <c r="AI4" s="111"/>
      <c r="AJ4" s="112"/>
      <c r="AK4" s="110"/>
      <c r="AL4" s="111"/>
      <c r="AM4" s="112"/>
    </row>
    <row r="5" spans="1:39" s="14" customFormat="1" ht="27.75" customHeight="1">
      <c r="A5" s="93"/>
      <c r="B5" s="95"/>
      <c r="C5" s="7" t="s">
        <v>169</v>
      </c>
      <c r="D5" s="7" t="s">
        <v>191</v>
      </c>
      <c r="E5" s="7" t="s">
        <v>192</v>
      </c>
      <c r="F5" s="7" t="s">
        <v>225</v>
      </c>
      <c r="G5" s="7" t="s">
        <v>226</v>
      </c>
      <c r="H5" s="95"/>
      <c r="I5" s="7" t="s">
        <v>169</v>
      </c>
      <c r="J5" s="7" t="s">
        <v>195</v>
      </c>
      <c r="K5" s="7" t="s">
        <v>196</v>
      </c>
      <c r="L5" s="7" t="s">
        <v>170</v>
      </c>
      <c r="M5" s="7" t="s">
        <v>205</v>
      </c>
      <c r="N5" s="7" t="s">
        <v>206</v>
      </c>
      <c r="O5" s="7" t="s">
        <v>171</v>
      </c>
      <c r="P5" s="7" t="s">
        <v>172</v>
      </c>
      <c r="Q5" s="7" t="s">
        <v>173</v>
      </c>
      <c r="R5" s="7" t="s">
        <v>206</v>
      </c>
      <c r="S5" s="7" t="s">
        <v>171</v>
      </c>
      <c r="T5" s="7" t="s">
        <v>172</v>
      </c>
      <c r="U5" s="7" t="s">
        <v>173</v>
      </c>
      <c r="V5" s="21" t="s">
        <v>207</v>
      </c>
      <c r="W5" s="22" t="s">
        <v>208</v>
      </c>
      <c r="X5" s="22" t="s">
        <v>170</v>
      </c>
      <c r="Y5" s="22" t="s">
        <v>171</v>
      </c>
      <c r="Z5" s="22" t="s">
        <v>172</v>
      </c>
      <c r="AA5" s="22" t="s">
        <v>173</v>
      </c>
      <c r="AB5" s="81"/>
      <c r="AC5" s="22" t="s">
        <v>208</v>
      </c>
      <c r="AD5" s="22" t="s">
        <v>170</v>
      </c>
      <c r="AE5" s="22" t="s">
        <v>171</v>
      </c>
      <c r="AF5" s="22" t="s">
        <v>172</v>
      </c>
      <c r="AG5" s="22" t="s">
        <v>173</v>
      </c>
      <c r="AH5" s="22" t="s">
        <v>208</v>
      </c>
      <c r="AI5" s="22" t="s">
        <v>170</v>
      </c>
      <c r="AJ5" s="22" t="s">
        <v>171</v>
      </c>
      <c r="AK5" s="22" t="s">
        <v>208</v>
      </c>
      <c r="AL5" s="22" t="s">
        <v>170</v>
      </c>
      <c r="AM5" s="22" t="s">
        <v>171</v>
      </c>
    </row>
    <row r="6" spans="1:39" s="13" customFormat="1" ht="18" customHeight="1">
      <c r="A6" s="16" t="s">
        <v>5</v>
      </c>
      <c r="B6" s="17"/>
      <c r="C6" s="18">
        <f t="shared" ref="C6:G6" si="0">C7+C18+C29+C36+C50+C64+C76+C89+C95+C104+C119+C132+C139+C154</f>
        <v>2309698</v>
      </c>
      <c r="D6" s="18">
        <f t="shared" si="0"/>
        <v>928670</v>
      </c>
      <c r="E6" s="18">
        <f t="shared" si="0"/>
        <v>1375209</v>
      </c>
      <c r="F6" s="18">
        <f t="shared" si="0"/>
        <v>4308</v>
      </c>
      <c r="G6" s="18">
        <f t="shared" si="0"/>
        <v>1511</v>
      </c>
      <c r="H6" s="17"/>
      <c r="I6" s="18">
        <f t="shared" ref="I6:K6" si="1">I7+I18+I29+I36+I50+I64+I76+I89+I95+I104+I119+I132+I139+I154</f>
        <v>775544</v>
      </c>
      <c r="J6" s="18">
        <f t="shared" si="1"/>
        <v>316431</v>
      </c>
      <c r="K6" s="18">
        <f t="shared" si="1"/>
        <v>459113</v>
      </c>
      <c r="L6" s="17"/>
      <c r="M6" s="17"/>
      <c r="N6" s="17"/>
      <c r="O6" s="11"/>
      <c r="P6" s="11"/>
      <c r="Q6" s="11"/>
      <c r="R6" s="11"/>
      <c r="S6" s="11"/>
      <c r="T6" s="11"/>
      <c r="U6" s="11"/>
      <c r="V6" s="23">
        <f t="shared" ref="V6:AM6" si="2">V7+V18+V29+V36+V50+V64+V76+V89+V95+V104+V119+V132+V139+V154</f>
        <v>89032.125</v>
      </c>
      <c r="W6" s="18">
        <f t="shared" si="2"/>
        <v>89041</v>
      </c>
      <c r="X6" s="18">
        <f t="shared" si="2"/>
        <v>44517</v>
      </c>
      <c r="Y6" s="18">
        <f t="shared" si="2"/>
        <v>32070</v>
      </c>
      <c r="Z6" s="18">
        <f t="shared" si="2"/>
        <v>3371</v>
      </c>
      <c r="AA6" s="18">
        <f t="shared" si="2"/>
        <v>9083</v>
      </c>
      <c r="AB6" s="18">
        <f t="shared" si="2"/>
        <v>1387</v>
      </c>
      <c r="AC6" s="18">
        <f t="shared" si="2"/>
        <v>89041</v>
      </c>
      <c r="AD6" s="18">
        <f t="shared" si="2"/>
        <v>44270</v>
      </c>
      <c r="AE6" s="18">
        <f t="shared" si="2"/>
        <v>32317</v>
      </c>
      <c r="AF6" s="18">
        <f t="shared" si="2"/>
        <v>2686</v>
      </c>
      <c r="AG6" s="18">
        <f t="shared" si="2"/>
        <v>9768</v>
      </c>
      <c r="AH6" s="9">
        <f t="shared" si="2"/>
        <v>73078</v>
      </c>
      <c r="AI6" s="9">
        <f t="shared" si="2"/>
        <v>42879</v>
      </c>
      <c r="AJ6" s="9">
        <f t="shared" si="2"/>
        <v>30199</v>
      </c>
      <c r="AK6" s="9">
        <f t="shared" si="2"/>
        <v>3509</v>
      </c>
      <c r="AL6" s="9">
        <f t="shared" si="2"/>
        <v>1391</v>
      </c>
      <c r="AM6" s="9">
        <f t="shared" si="2"/>
        <v>2118</v>
      </c>
    </row>
    <row r="7" spans="1:39">
      <c r="A7" t="s">
        <v>7</v>
      </c>
      <c r="C7">
        <v>149394</v>
      </c>
      <c r="D7">
        <v>33918</v>
      </c>
      <c r="E7">
        <v>115166</v>
      </c>
      <c r="F7">
        <v>204</v>
      </c>
      <c r="G7">
        <v>106</v>
      </c>
      <c r="I7">
        <v>42055</v>
      </c>
      <c r="J7">
        <v>9701</v>
      </c>
      <c r="K7">
        <v>32354</v>
      </c>
      <c r="V7">
        <v>5014.25</v>
      </c>
      <c r="W7">
        <v>5015</v>
      </c>
      <c r="X7">
        <v>2507</v>
      </c>
      <c r="Y7">
        <v>724</v>
      </c>
      <c r="Z7">
        <v>314</v>
      </c>
      <c r="AA7">
        <v>1470</v>
      </c>
      <c r="AB7">
        <v>33</v>
      </c>
      <c r="AC7">
        <v>5015</v>
      </c>
      <c r="AD7">
        <v>2501</v>
      </c>
      <c r="AE7">
        <v>730</v>
      </c>
      <c r="AF7">
        <v>282</v>
      </c>
      <c r="AG7">
        <v>1502</v>
      </c>
      <c r="AH7">
        <v>3096</v>
      </c>
      <c r="AI7">
        <v>2426</v>
      </c>
      <c r="AJ7">
        <v>670</v>
      </c>
      <c r="AK7">
        <v>135</v>
      </c>
      <c r="AL7">
        <v>75</v>
      </c>
      <c r="AM7">
        <v>60</v>
      </c>
    </row>
    <row r="8" spans="1:39">
      <c r="A8" t="s">
        <v>8</v>
      </c>
      <c r="C8">
        <v>83671</v>
      </c>
      <c r="D8">
        <v>21098</v>
      </c>
      <c r="E8">
        <v>62437</v>
      </c>
      <c r="F8">
        <v>72</v>
      </c>
      <c r="G8">
        <v>64</v>
      </c>
      <c r="I8">
        <v>23528</v>
      </c>
      <c r="J8">
        <v>5980</v>
      </c>
      <c r="K8">
        <v>17548</v>
      </c>
      <c r="V8">
        <v>2791.4</v>
      </c>
      <c r="W8">
        <v>2792</v>
      </c>
      <c r="X8">
        <v>1396</v>
      </c>
      <c r="Y8">
        <v>74</v>
      </c>
      <c r="Z8">
        <v>249</v>
      </c>
      <c r="AA8">
        <v>1073</v>
      </c>
      <c r="AB8">
        <v>0</v>
      </c>
      <c r="AC8">
        <v>2792</v>
      </c>
      <c r="AD8">
        <v>1395</v>
      </c>
      <c r="AE8">
        <v>75</v>
      </c>
      <c r="AF8">
        <v>249</v>
      </c>
      <c r="AG8">
        <v>1073</v>
      </c>
      <c r="AH8">
        <v>1448</v>
      </c>
      <c r="AI8">
        <v>1378</v>
      </c>
      <c r="AJ8">
        <v>70</v>
      </c>
      <c r="AK8">
        <v>22</v>
      </c>
      <c r="AL8">
        <v>17</v>
      </c>
      <c r="AM8">
        <v>5</v>
      </c>
    </row>
    <row r="9" spans="1:39">
      <c r="A9" t="s">
        <v>9</v>
      </c>
      <c r="C9">
        <v>23382</v>
      </c>
      <c r="D9">
        <v>6360</v>
      </c>
      <c r="E9">
        <v>17020</v>
      </c>
      <c r="F9">
        <v>0</v>
      </c>
      <c r="G9">
        <v>2</v>
      </c>
      <c r="H9">
        <v>28</v>
      </c>
      <c r="I9">
        <v>6549</v>
      </c>
      <c r="J9">
        <v>1781</v>
      </c>
      <c r="K9">
        <v>4768</v>
      </c>
      <c r="L9">
        <v>0.5</v>
      </c>
      <c r="M9">
        <v>0.5</v>
      </c>
      <c r="N9" t="s">
        <v>209</v>
      </c>
      <c r="O9">
        <v>0</v>
      </c>
      <c r="P9">
        <v>0</v>
      </c>
      <c r="Q9">
        <v>1</v>
      </c>
      <c r="R9" t="s">
        <v>209</v>
      </c>
      <c r="S9">
        <v>0</v>
      </c>
      <c r="T9">
        <v>0.4</v>
      </c>
      <c r="U9">
        <v>0.6</v>
      </c>
      <c r="V9">
        <v>774</v>
      </c>
      <c r="W9">
        <v>774</v>
      </c>
      <c r="X9">
        <v>387</v>
      </c>
      <c r="Y9">
        <v>0</v>
      </c>
      <c r="Z9">
        <v>65</v>
      </c>
      <c r="AA9">
        <v>322</v>
      </c>
      <c r="AC9">
        <v>774</v>
      </c>
      <c r="AD9">
        <v>387</v>
      </c>
      <c r="AE9">
        <v>0</v>
      </c>
      <c r="AF9">
        <v>65</v>
      </c>
      <c r="AG9">
        <v>322</v>
      </c>
      <c r="AH9">
        <v>413</v>
      </c>
      <c r="AI9">
        <v>413</v>
      </c>
      <c r="AJ9">
        <v>0</v>
      </c>
      <c r="AK9">
        <v>-26</v>
      </c>
      <c r="AL9">
        <v>-26</v>
      </c>
      <c r="AM9">
        <v>0</v>
      </c>
    </row>
    <row r="10" spans="1:39">
      <c r="A10" t="s">
        <v>10</v>
      </c>
      <c r="C10">
        <v>15892</v>
      </c>
      <c r="D10">
        <v>5329</v>
      </c>
      <c r="E10">
        <v>10563</v>
      </c>
      <c r="F10">
        <v>0</v>
      </c>
      <c r="G10">
        <v>0</v>
      </c>
      <c r="H10">
        <v>28</v>
      </c>
      <c r="I10">
        <v>4450</v>
      </c>
      <c r="J10">
        <v>1492</v>
      </c>
      <c r="K10">
        <v>2958</v>
      </c>
      <c r="L10">
        <v>0.5</v>
      </c>
      <c r="M10">
        <v>0.5</v>
      </c>
      <c r="N10" t="s">
        <v>210</v>
      </c>
      <c r="O10">
        <v>0.5</v>
      </c>
      <c r="P10">
        <v>0.1</v>
      </c>
      <c r="Q10">
        <v>0.4</v>
      </c>
      <c r="R10" t="s">
        <v>209</v>
      </c>
      <c r="S10">
        <v>0</v>
      </c>
      <c r="T10">
        <v>0.4</v>
      </c>
      <c r="U10">
        <v>0.6</v>
      </c>
      <c r="V10">
        <v>518.95000000000005</v>
      </c>
      <c r="W10">
        <v>518</v>
      </c>
      <c r="X10">
        <v>259</v>
      </c>
      <c r="Y10">
        <v>74</v>
      </c>
      <c r="Z10">
        <v>59</v>
      </c>
      <c r="AA10">
        <v>126</v>
      </c>
      <c r="AC10">
        <v>518</v>
      </c>
      <c r="AD10">
        <v>258</v>
      </c>
      <c r="AE10">
        <v>75</v>
      </c>
      <c r="AF10">
        <v>59</v>
      </c>
      <c r="AG10">
        <v>126</v>
      </c>
      <c r="AH10">
        <v>329</v>
      </c>
      <c r="AI10">
        <v>259</v>
      </c>
      <c r="AJ10">
        <v>70</v>
      </c>
      <c r="AK10">
        <v>4</v>
      </c>
      <c r="AL10">
        <v>-1</v>
      </c>
      <c r="AM10">
        <v>5</v>
      </c>
    </row>
    <row r="11" spans="1:39">
      <c r="A11" t="s">
        <v>11</v>
      </c>
      <c r="C11">
        <v>14727</v>
      </c>
      <c r="D11">
        <v>3392</v>
      </c>
      <c r="E11">
        <v>11335</v>
      </c>
      <c r="F11">
        <v>0</v>
      </c>
      <c r="G11">
        <v>0</v>
      </c>
      <c r="H11">
        <v>28</v>
      </c>
      <c r="I11">
        <v>4124</v>
      </c>
      <c r="J11">
        <v>950</v>
      </c>
      <c r="K11">
        <v>3174</v>
      </c>
      <c r="L11">
        <v>0.5</v>
      </c>
      <c r="M11">
        <v>0.5</v>
      </c>
      <c r="N11" t="s">
        <v>209</v>
      </c>
      <c r="O11">
        <v>0</v>
      </c>
      <c r="P11">
        <v>0</v>
      </c>
      <c r="Q11">
        <v>1</v>
      </c>
      <c r="R11" t="s">
        <v>209</v>
      </c>
      <c r="S11">
        <v>0</v>
      </c>
      <c r="T11">
        <v>0.4</v>
      </c>
      <c r="U11">
        <v>0.6</v>
      </c>
      <c r="V11">
        <v>491.75</v>
      </c>
      <c r="W11">
        <v>492</v>
      </c>
      <c r="X11">
        <v>246</v>
      </c>
      <c r="Y11">
        <v>0</v>
      </c>
      <c r="Z11">
        <v>41</v>
      </c>
      <c r="AA11">
        <v>205</v>
      </c>
      <c r="AC11">
        <v>492</v>
      </c>
      <c r="AD11">
        <v>246</v>
      </c>
      <c r="AE11">
        <v>0</v>
      </c>
      <c r="AF11">
        <v>41</v>
      </c>
      <c r="AG11">
        <v>205</v>
      </c>
      <c r="AH11">
        <v>228</v>
      </c>
      <c r="AI11">
        <v>228</v>
      </c>
      <c r="AJ11">
        <v>0</v>
      </c>
      <c r="AK11">
        <v>18</v>
      </c>
      <c r="AL11">
        <v>18</v>
      </c>
      <c r="AM11">
        <v>0</v>
      </c>
    </row>
    <row r="12" spans="1:39">
      <c r="A12" t="s">
        <v>12</v>
      </c>
      <c r="C12">
        <v>108</v>
      </c>
      <c r="D12">
        <v>0</v>
      </c>
      <c r="E12">
        <v>108</v>
      </c>
      <c r="F12">
        <v>0</v>
      </c>
      <c r="G12">
        <v>0</v>
      </c>
      <c r="H12">
        <v>28</v>
      </c>
      <c r="I12">
        <v>30</v>
      </c>
      <c r="J12">
        <v>0</v>
      </c>
      <c r="K12">
        <v>30</v>
      </c>
      <c r="L12">
        <v>0.5</v>
      </c>
      <c r="M12">
        <v>0.5</v>
      </c>
      <c r="N12" t="s">
        <v>209</v>
      </c>
      <c r="O12">
        <v>0</v>
      </c>
      <c r="P12">
        <v>0</v>
      </c>
      <c r="Q12">
        <v>1</v>
      </c>
      <c r="R12" t="s">
        <v>209</v>
      </c>
      <c r="S12">
        <v>0</v>
      </c>
      <c r="T12">
        <v>0.4</v>
      </c>
      <c r="U12">
        <v>0.6</v>
      </c>
      <c r="V12">
        <v>3.75</v>
      </c>
      <c r="W12">
        <v>4</v>
      </c>
      <c r="X12">
        <v>2</v>
      </c>
      <c r="Y12">
        <v>0</v>
      </c>
      <c r="Z12">
        <v>0</v>
      </c>
      <c r="AA12">
        <v>2</v>
      </c>
      <c r="AC12">
        <v>4</v>
      </c>
      <c r="AD12">
        <v>2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0</v>
      </c>
      <c r="AK12">
        <v>2</v>
      </c>
      <c r="AL12">
        <v>2</v>
      </c>
      <c r="AM12">
        <v>0</v>
      </c>
    </row>
    <row r="13" spans="1:39">
      <c r="A13" t="s">
        <v>13</v>
      </c>
      <c r="C13">
        <v>2544</v>
      </c>
      <c r="D13">
        <v>477</v>
      </c>
      <c r="E13">
        <v>2067</v>
      </c>
      <c r="F13">
        <v>0</v>
      </c>
      <c r="G13">
        <v>0</v>
      </c>
      <c r="H13">
        <v>28</v>
      </c>
      <c r="I13">
        <v>713</v>
      </c>
      <c r="J13">
        <v>134</v>
      </c>
      <c r="K13">
        <v>579</v>
      </c>
      <c r="L13">
        <v>0.5</v>
      </c>
      <c r="M13">
        <v>0.5</v>
      </c>
      <c r="N13" t="s">
        <v>209</v>
      </c>
      <c r="O13">
        <v>0</v>
      </c>
      <c r="P13">
        <v>0</v>
      </c>
      <c r="Q13">
        <v>1</v>
      </c>
      <c r="R13" t="s">
        <v>209</v>
      </c>
      <c r="S13">
        <v>0</v>
      </c>
      <c r="T13">
        <v>0.4</v>
      </c>
      <c r="U13">
        <v>0.6</v>
      </c>
      <c r="V13">
        <v>85.775000000000006</v>
      </c>
      <c r="W13">
        <v>86</v>
      </c>
      <c r="X13">
        <v>43</v>
      </c>
      <c r="Y13">
        <v>0</v>
      </c>
      <c r="Z13">
        <v>7</v>
      </c>
      <c r="AA13">
        <v>36</v>
      </c>
      <c r="AC13">
        <v>86</v>
      </c>
      <c r="AD13">
        <v>43</v>
      </c>
      <c r="AE13">
        <v>0</v>
      </c>
      <c r="AF13">
        <v>7</v>
      </c>
      <c r="AG13">
        <v>36</v>
      </c>
      <c r="AH13">
        <v>23</v>
      </c>
      <c r="AI13">
        <v>23</v>
      </c>
      <c r="AJ13">
        <v>0</v>
      </c>
      <c r="AK13">
        <v>20</v>
      </c>
      <c r="AL13">
        <v>20</v>
      </c>
      <c r="AM13">
        <v>0</v>
      </c>
    </row>
    <row r="14" spans="1:39">
      <c r="A14" t="s">
        <v>14</v>
      </c>
      <c r="C14">
        <v>19984</v>
      </c>
      <c r="D14">
        <v>4376</v>
      </c>
      <c r="E14">
        <v>15474</v>
      </c>
      <c r="F14">
        <v>72</v>
      </c>
      <c r="G14">
        <v>62</v>
      </c>
      <c r="H14">
        <v>28</v>
      </c>
      <c r="I14">
        <v>5692</v>
      </c>
      <c r="J14">
        <v>1297</v>
      </c>
      <c r="K14">
        <v>4395</v>
      </c>
      <c r="L14">
        <v>0.5</v>
      </c>
      <c r="M14">
        <v>0.5</v>
      </c>
      <c r="N14" t="s">
        <v>209</v>
      </c>
      <c r="O14">
        <v>0</v>
      </c>
      <c r="P14">
        <v>0</v>
      </c>
      <c r="Q14">
        <v>1</v>
      </c>
      <c r="R14" t="s">
        <v>209</v>
      </c>
      <c r="S14">
        <v>0</v>
      </c>
      <c r="T14">
        <v>0.4</v>
      </c>
      <c r="U14">
        <v>0.6</v>
      </c>
      <c r="V14">
        <v>679.07500000000005</v>
      </c>
      <c r="W14">
        <v>680</v>
      </c>
      <c r="X14">
        <v>340</v>
      </c>
      <c r="Y14">
        <v>0</v>
      </c>
      <c r="Z14">
        <v>57</v>
      </c>
      <c r="AA14">
        <v>283</v>
      </c>
      <c r="AC14">
        <v>680</v>
      </c>
      <c r="AD14">
        <v>340</v>
      </c>
      <c r="AE14">
        <v>0</v>
      </c>
      <c r="AF14">
        <v>57</v>
      </c>
      <c r="AG14">
        <v>283</v>
      </c>
      <c r="AH14">
        <v>359</v>
      </c>
      <c r="AI14">
        <v>359</v>
      </c>
      <c r="AJ14">
        <v>0</v>
      </c>
      <c r="AK14">
        <v>-19</v>
      </c>
      <c r="AL14">
        <v>-19</v>
      </c>
      <c r="AM14">
        <v>0</v>
      </c>
    </row>
    <row r="15" spans="1:39">
      <c r="A15" t="s">
        <v>15</v>
      </c>
      <c r="C15">
        <v>7034</v>
      </c>
      <c r="D15">
        <v>1164</v>
      </c>
      <c r="E15">
        <v>5870</v>
      </c>
      <c r="F15">
        <v>0</v>
      </c>
      <c r="G15">
        <v>0</v>
      </c>
      <c r="H15">
        <v>28</v>
      </c>
      <c r="I15">
        <v>1970</v>
      </c>
      <c r="J15">
        <v>326</v>
      </c>
      <c r="K15">
        <v>1644</v>
      </c>
      <c r="L15">
        <v>0.5</v>
      </c>
      <c r="M15">
        <v>0.5</v>
      </c>
      <c r="N15" t="s">
        <v>209</v>
      </c>
      <c r="O15">
        <v>0</v>
      </c>
      <c r="P15">
        <v>0</v>
      </c>
      <c r="Q15">
        <v>1</v>
      </c>
      <c r="R15" t="s">
        <v>209</v>
      </c>
      <c r="S15">
        <v>0</v>
      </c>
      <c r="T15">
        <v>0.4</v>
      </c>
      <c r="U15">
        <v>0.6</v>
      </c>
      <c r="V15">
        <v>238.1</v>
      </c>
      <c r="W15">
        <v>238</v>
      </c>
      <c r="X15">
        <v>119</v>
      </c>
      <c r="Y15">
        <v>0</v>
      </c>
      <c r="Z15">
        <v>20</v>
      </c>
      <c r="AA15">
        <v>99</v>
      </c>
      <c r="AC15">
        <v>238</v>
      </c>
      <c r="AD15">
        <v>119</v>
      </c>
      <c r="AE15">
        <v>0</v>
      </c>
      <c r="AF15">
        <v>20</v>
      </c>
      <c r="AG15">
        <v>99</v>
      </c>
      <c r="AH15">
        <v>96</v>
      </c>
      <c r="AI15">
        <v>96</v>
      </c>
      <c r="AJ15">
        <v>0</v>
      </c>
      <c r="AK15">
        <v>23</v>
      </c>
      <c r="AL15">
        <v>23</v>
      </c>
      <c r="AM15">
        <v>0</v>
      </c>
    </row>
    <row r="16" spans="1:39">
      <c r="A16" t="s">
        <v>16</v>
      </c>
      <c r="C16">
        <v>30524</v>
      </c>
      <c r="D16">
        <v>3504</v>
      </c>
      <c r="E16">
        <v>26846</v>
      </c>
      <c r="F16">
        <v>132</v>
      </c>
      <c r="G16">
        <v>42</v>
      </c>
      <c r="H16">
        <v>28</v>
      </c>
      <c r="I16">
        <v>8672</v>
      </c>
      <c r="J16">
        <v>1113</v>
      </c>
      <c r="K16">
        <v>7559</v>
      </c>
      <c r="L16">
        <v>0.5</v>
      </c>
      <c r="M16">
        <v>0.5</v>
      </c>
      <c r="N16" t="s">
        <v>210</v>
      </c>
      <c r="O16">
        <v>0.5</v>
      </c>
      <c r="P16">
        <v>0.1</v>
      </c>
      <c r="Q16">
        <v>0.4</v>
      </c>
      <c r="R16" t="s">
        <v>210</v>
      </c>
      <c r="S16">
        <v>0.55000000000000004</v>
      </c>
      <c r="T16">
        <v>0</v>
      </c>
      <c r="U16">
        <v>0.45</v>
      </c>
      <c r="V16">
        <v>1056.175</v>
      </c>
      <c r="W16">
        <v>1056</v>
      </c>
      <c r="X16">
        <v>528</v>
      </c>
      <c r="Y16">
        <v>275</v>
      </c>
      <c r="Z16">
        <v>31</v>
      </c>
      <c r="AA16">
        <v>222</v>
      </c>
      <c r="AB16">
        <v>15</v>
      </c>
      <c r="AC16">
        <v>1056</v>
      </c>
      <c r="AD16">
        <v>526</v>
      </c>
      <c r="AE16">
        <v>277</v>
      </c>
      <c r="AF16">
        <v>15</v>
      </c>
      <c r="AG16">
        <v>238</v>
      </c>
      <c r="AH16">
        <v>749</v>
      </c>
      <c r="AI16">
        <v>496</v>
      </c>
      <c r="AJ16">
        <v>253</v>
      </c>
      <c r="AK16">
        <v>54</v>
      </c>
      <c r="AL16">
        <v>30</v>
      </c>
      <c r="AM16">
        <v>24</v>
      </c>
    </row>
    <row r="17" spans="1:39">
      <c r="A17" t="s">
        <v>17</v>
      </c>
      <c r="C17">
        <v>35199</v>
      </c>
      <c r="D17">
        <v>9316</v>
      </c>
      <c r="E17">
        <v>25883</v>
      </c>
      <c r="F17">
        <v>0</v>
      </c>
      <c r="G17">
        <v>0</v>
      </c>
      <c r="H17">
        <v>28</v>
      </c>
      <c r="I17">
        <v>9855</v>
      </c>
      <c r="J17">
        <v>2608</v>
      </c>
      <c r="K17">
        <v>7247</v>
      </c>
      <c r="L17">
        <v>0.5</v>
      </c>
      <c r="M17">
        <v>0.5</v>
      </c>
      <c r="N17" t="s">
        <v>211</v>
      </c>
      <c r="O17">
        <v>0.6</v>
      </c>
      <c r="P17">
        <v>0.1</v>
      </c>
      <c r="Q17">
        <v>0.3</v>
      </c>
      <c r="R17" t="s">
        <v>211</v>
      </c>
      <c r="S17">
        <v>0.7</v>
      </c>
      <c r="T17">
        <v>0</v>
      </c>
      <c r="U17">
        <v>0.3</v>
      </c>
      <c r="V17">
        <v>1166.675</v>
      </c>
      <c r="W17">
        <v>1167</v>
      </c>
      <c r="X17">
        <v>583</v>
      </c>
      <c r="Y17">
        <v>375</v>
      </c>
      <c r="Z17">
        <v>34</v>
      </c>
      <c r="AA17">
        <v>175</v>
      </c>
      <c r="AB17">
        <v>18</v>
      </c>
      <c r="AC17">
        <v>1167</v>
      </c>
      <c r="AD17">
        <v>580</v>
      </c>
      <c r="AE17">
        <v>378</v>
      </c>
      <c r="AF17">
        <v>18</v>
      </c>
      <c r="AG17">
        <v>191</v>
      </c>
      <c r="AH17">
        <v>899</v>
      </c>
      <c r="AI17">
        <v>552</v>
      </c>
      <c r="AJ17">
        <v>347</v>
      </c>
      <c r="AK17">
        <v>59</v>
      </c>
      <c r="AL17">
        <v>28</v>
      </c>
      <c r="AM17">
        <v>31</v>
      </c>
    </row>
    <row r="18" spans="1:39">
      <c r="A18" t="s">
        <v>19</v>
      </c>
      <c r="C18">
        <v>114948</v>
      </c>
      <c r="D18">
        <v>54159</v>
      </c>
      <c r="E18">
        <v>60546</v>
      </c>
      <c r="F18">
        <v>215</v>
      </c>
      <c r="G18">
        <v>28</v>
      </c>
      <c r="I18">
        <v>35377</v>
      </c>
      <c r="J18">
        <v>16678</v>
      </c>
      <c r="K18">
        <v>18699</v>
      </c>
      <c r="V18">
        <v>4005.1750000000002</v>
      </c>
      <c r="W18">
        <v>4006</v>
      </c>
      <c r="X18">
        <v>2003</v>
      </c>
      <c r="Y18">
        <v>1201</v>
      </c>
      <c r="Z18">
        <v>161</v>
      </c>
      <c r="AA18">
        <v>641</v>
      </c>
      <c r="AB18">
        <v>46</v>
      </c>
      <c r="AC18">
        <v>4006</v>
      </c>
      <c r="AD18">
        <v>1995</v>
      </c>
      <c r="AE18">
        <v>1209</v>
      </c>
      <c r="AF18">
        <v>113</v>
      </c>
      <c r="AG18">
        <v>689</v>
      </c>
      <c r="AH18">
        <v>2954</v>
      </c>
      <c r="AI18">
        <v>1865</v>
      </c>
      <c r="AJ18">
        <v>1089</v>
      </c>
      <c r="AK18">
        <v>250</v>
      </c>
      <c r="AL18">
        <v>130</v>
      </c>
      <c r="AM18">
        <v>120</v>
      </c>
    </row>
    <row r="19" spans="1:39">
      <c r="A19" t="s">
        <v>8</v>
      </c>
      <c r="C19">
        <v>20277</v>
      </c>
      <c r="D19">
        <v>10245</v>
      </c>
      <c r="E19">
        <v>10030</v>
      </c>
      <c r="F19">
        <v>2</v>
      </c>
      <c r="G19">
        <v>0</v>
      </c>
      <c r="I19">
        <v>5679</v>
      </c>
      <c r="J19">
        <v>2871</v>
      </c>
      <c r="K19">
        <v>2808</v>
      </c>
      <c r="V19">
        <v>638.1</v>
      </c>
      <c r="W19">
        <v>640</v>
      </c>
      <c r="X19">
        <v>320</v>
      </c>
      <c r="Y19">
        <v>21</v>
      </c>
      <c r="Z19">
        <v>67</v>
      </c>
      <c r="AA19">
        <v>232</v>
      </c>
      <c r="AB19">
        <v>0</v>
      </c>
      <c r="AC19">
        <v>640</v>
      </c>
      <c r="AD19">
        <v>320</v>
      </c>
      <c r="AE19">
        <v>21</v>
      </c>
      <c r="AF19">
        <v>67</v>
      </c>
      <c r="AG19">
        <v>232</v>
      </c>
      <c r="AH19">
        <v>330</v>
      </c>
      <c r="AI19">
        <v>313</v>
      </c>
      <c r="AJ19">
        <v>17</v>
      </c>
      <c r="AK19">
        <v>11</v>
      </c>
      <c r="AL19">
        <v>7</v>
      </c>
      <c r="AM19">
        <v>4</v>
      </c>
    </row>
    <row r="20" spans="1:39">
      <c r="A20" t="s">
        <v>20</v>
      </c>
      <c r="C20">
        <v>7051</v>
      </c>
      <c r="D20">
        <v>4821</v>
      </c>
      <c r="E20">
        <v>2228</v>
      </c>
      <c r="F20">
        <v>2</v>
      </c>
      <c r="G20">
        <v>0</v>
      </c>
      <c r="H20">
        <v>28</v>
      </c>
      <c r="I20">
        <v>1976</v>
      </c>
      <c r="J20">
        <v>1352</v>
      </c>
      <c r="K20">
        <v>624</v>
      </c>
      <c r="L20">
        <v>0.5</v>
      </c>
      <c r="M20">
        <v>0.5</v>
      </c>
      <c r="N20" t="s">
        <v>209</v>
      </c>
      <c r="O20">
        <v>0</v>
      </c>
      <c r="P20">
        <v>0</v>
      </c>
      <c r="Q20">
        <v>1</v>
      </c>
      <c r="R20" t="s">
        <v>209</v>
      </c>
      <c r="S20">
        <v>0</v>
      </c>
      <c r="T20">
        <v>0.4</v>
      </c>
      <c r="U20">
        <v>0.6</v>
      </c>
      <c r="V20">
        <v>213.2</v>
      </c>
      <c r="W20">
        <v>214</v>
      </c>
      <c r="X20">
        <v>107</v>
      </c>
      <c r="Y20">
        <v>0</v>
      </c>
      <c r="Z20">
        <v>20</v>
      </c>
      <c r="AA20">
        <v>87</v>
      </c>
      <c r="AC20">
        <v>214</v>
      </c>
      <c r="AD20">
        <v>107</v>
      </c>
      <c r="AE20">
        <v>0</v>
      </c>
      <c r="AF20">
        <v>20</v>
      </c>
      <c r="AG20">
        <v>87</v>
      </c>
      <c r="AH20">
        <v>127</v>
      </c>
      <c r="AI20">
        <v>127</v>
      </c>
      <c r="AJ20">
        <v>0</v>
      </c>
      <c r="AK20">
        <v>-20</v>
      </c>
      <c r="AL20">
        <v>-20</v>
      </c>
      <c r="AM20">
        <v>0</v>
      </c>
    </row>
    <row r="21" spans="1:39">
      <c r="A21" t="s">
        <v>21</v>
      </c>
      <c r="C21">
        <v>3710</v>
      </c>
      <c r="D21">
        <v>1152</v>
      </c>
      <c r="E21">
        <v>2558</v>
      </c>
      <c r="F21">
        <v>0</v>
      </c>
      <c r="G21">
        <v>0</v>
      </c>
      <c r="H21">
        <v>28</v>
      </c>
      <c r="I21">
        <v>1039</v>
      </c>
      <c r="J21">
        <v>323</v>
      </c>
      <c r="K21">
        <v>716</v>
      </c>
      <c r="L21">
        <v>0.5</v>
      </c>
      <c r="M21">
        <v>0.5</v>
      </c>
      <c r="N21" t="s">
        <v>209</v>
      </c>
      <c r="O21">
        <v>0</v>
      </c>
      <c r="P21">
        <v>0</v>
      </c>
      <c r="Q21">
        <v>1</v>
      </c>
      <c r="R21" t="s">
        <v>210</v>
      </c>
      <c r="S21">
        <v>0.1</v>
      </c>
      <c r="T21">
        <v>0.45</v>
      </c>
      <c r="U21">
        <v>0.45</v>
      </c>
      <c r="V21">
        <v>121.8</v>
      </c>
      <c r="W21">
        <v>123</v>
      </c>
      <c r="X21">
        <v>61</v>
      </c>
      <c r="Y21">
        <v>3</v>
      </c>
      <c r="Z21">
        <v>12</v>
      </c>
      <c r="AA21">
        <v>47</v>
      </c>
      <c r="AC21">
        <v>123</v>
      </c>
      <c r="AD21">
        <v>61</v>
      </c>
      <c r="AE21">
        <v>3</v>
      </c>
      <c r="AF21">
        <v>12</v>
      </c>
      <c r="AG21">
        <v>47</v>
      </c>
      <c r="AH21">
        <v>62</v>
      </c>
      <c r="AI21">
        <v>59</v>
      </c>
      <c r="AJ21">
        <v>3</v>
      </c>
      <c r="AK21">
        <v>2</v>
      </c>
      <c r="AL21">
        <v>2</v>
      </c>
      <c r="AM21">
        <v>0</v>
      </c>
    </row>
    <row r="22" spans="1:39">
      <c r="A22" t="s">
        <v>22</v>
      </c>
      <c r="C22">
        <v>6288</v>
      </c>
      <c r="D22">
        <v>3208</v>
      </c>
      <c r="E22">
        <v>3080</v>
      </c>
      <c r="F22">
        <v>0</v>
      </c>
      <c r="G22">
        <v>0</v>
      </c>
      <c r="H22">
        <v>28</v>
      </c>
      <c r="I22">
        <v>1760</v>
      </c>
      <c r="J22">
        <v>898</v>
      </c>
      <c r="K22">
        <v>862</v>
      </c>
      <c r="L22">
        <v>0.5</v>
      </c>
      <c r="M22">
        <v>0.5</v>
      </c>
      <c r="N22" t="s">
        <v>209</v>
      </c>
      <c r="O22">
        <v>0</v>
      </c>
      <c r="P22">
        <v>0</v>
      </c>
      <c r="Q22">
        <v>1</v>
      </c>
      <c r="R22" t="s">
        <v>212</v>
      </c>
      <c r="S22">
        <v>0.3</v>
      </c>
      <c r="T22">
        <v>0.55000000000000004</v>
      </c>
      <c r="U22">
        <v>0.15</v>
      </c>
      <c r="V22">
        <v>197.55</v>
      </c>
      <c r="W22">
        <v>197</v>
      </c>
      <c r="X22">
        <v>99</v>
      </c>
      <c r="Y22">
        <v>13</v>
      </c>
      <c r="Z22">
        <v>24</v>
      </c>
      <c r="AA22">
        <v>61</v>
      </c>
      <c r="AC22">
        <v>197</v>
      </c>
      <c r="AD22">
        <v>99</v>
      </c>
      <c r="AE22">
        <v>13</v>
      </c>
      <c r="AF22">
        <v>24</v>
      </c>
      <c r="AG22">
        <v>61</v>
      </c>
      <c r="AH22">
        <v>92</v>
      </c>
      <c r="AI22">
        <v>82</v>
      </c>
      <c r="AJ22">
        <v>10</v>
      </c>
      <c r="AK22">
        <v>20</v>
      </c>
      <c r="AL22">
        <v>17</v>
      </c>
      <c r="AM22">
        <v>3</v>
      </c>
    </row>
    <row r="23" spans="1:39">
      <c r="A23" t="s">
        <v>23</v>
      </c>
      <c r="C23">
        <v>3228</v>
      </c>
      <c r="D23">
        <v>1064</v>
      </c>
      <c r="E23">
        <v>2164</v>
      </c>
      <c r="F23">
        <v>0</v>
      </c>
      <c r="G23">
        <v>0</v>
      </c>
      <c r="H23">
        <v>28</v>
      </c>
      <c r="I23">
        <v>904</v>
      </c>
      <c r="J23">
        <v>298</v>
      </c>
      <c r="K23">
        <v>606</v>
      </c>
      <c r="L23">
        <v>0.5</v>
      </c>
      <c r="M23">
        <v>0.5</v>
      </c>
      <c r="N23" t="s">
        <v>209</v>
      </c>
      <c r="O23">
        <v>0</v>
      </c>
      <c r="P23">
        <v>0</v>
      </c>
      <c r="Q23">
        <v>1</v>
      </c>
      <c r="R23" t="s">
        <v>211</v>
      </c>
      <c r="S23">
        <v>0.2</v>
      </c>
      <c r="T23">
        <v>0.5</v>
      </c>
      <c r="U23">
        <v>0.3</v>
      </c>
      <c r="V23">
        <v>105.55</v>
      </c>
      <c r="W23">
        <v>106</v>
      </c>
      <c r="X23">
        <v>53</v>
      </c>
      <c r="Y23">
        <v>5</v>
      </c>
      <c r="Z23">
        <v>11</v>
      </c>
      <c r="AA23">
        <v>37</v>
      </c>
      <c r="AC23">
        <v>106</v>
      </c>
      <c r="AD23">
        <v>53</v>
      </c>
      <c r="AE23">
        <v>5</v>
      </c>
      <c r="AF23">
        <v>11</v>
      </c>
      <c r="AG23">
        <v>37</v>
      </c>
      <c r="AH23">
        <v>49</v>
      </c>
      <c r="AI23">
        <v>45</v>
      </c>
      <c r="AJ23">
        <v>4</v>
      </c>
      <c r="AK23">
        <v>9</v>
      </c>
      <c r="AL23">
        <v>8</v>
      </c>
      <c r="AM23">
        <v>1</v>
      </c>
    </row>
    <row r="24" spans="1:39">
      <c r="A24" t="s">
        <v>24</v>
      </c>
      <c r="C24">
        <v>4512</v>
      </c>
      <c r="D24">
        <v>1365</v>
      </c>
      <c r="E24">
        <v>3147</v>
      </c>
      <c r="F24">
        <v>0</v>
      </c>
      <c r="G24">
        <v>0</v>
      </c>
      <c r="H24">
        <v>28</v>
      </c>
      <c r="I24">
        <v>1263</v>
      </c>
      <c r="J24">
        <v>382</v>
      </c>
      <c r="K24">
        <v>881</v>
      </c>
      <c r="L24">
        <v>0.5</v>
      </c>
      <c r="M24">
        <v>0.5</v>
      </c>
      <c r="N24" t="s">
        <v>211</v>
      </c>
      <c r="O24">
        <v>0.6</v>
      </c>
      <c r="P24">
        <v>0.1</v>
      </c>
      <c r="Q24">
        <v>0.3</v>
      </c>
      <c r="R24" t="s">
        <v>210</v>
      </c>
      <c r="S24">
        <v>0.55000000000000004</v>
      </c>
      <c r="T24">
        <v>0</v>
      </c>
      <c r="U24">
        <v>0.45</v>
      </c>
      <c r="V24">
        <v>148.32499999999999</v>
      </c>
      <c r="W24">
        <v>148</v>
      </c>
      <c r="X24">
        <v>74</v>
      </c>
      <c r="Y24">
        <v>43</v>
      </c>
      <c r="Z24">
        <v>4</v>
      </c>
      <c r="AA24">
        <v>27</v>
      </c>
      <c r="AB24">
        <v>4</v>
      </c>
      <c r="AC24">
        <v>148</v>
      </c>
      <c r="AD24">
        <v>74</v>
      </c>
      <c r="AE24">
        <v>43</v>
      </c>
      <c r="AF24">
        <v>4</v>
      </c>
      <c r="AG24">
        <v>27</v>
      </c>
      <c r="AH24">
        <v>114</v>
      </c>
      <c r="AI24">
        <v>73</v>
      </c>
      <c r="AJ24">
        <v>41</v>
      </c>
      <c r="AK24">
        <v>3</v>
      </c>
      <c r="AL24">
        <v>1</v>
      </c>
      <c r="AM24">
        <v>2</v>
      </c>
    </row>
    <row r="25" spans="1:39">
      <c r="A25" t="s">
        <v>25</v>
      </c>
      <c r="C25">
        <v>31555</v>
      </c>
      <c r="D25">
        <v>15509</v>
      </c>
      <c r="E25">
        <v>15961</v>
      </c>
      <c r="F25">
        <v>85</v>
      </c>
      <c r="G25">
        <v>0</v>
      </c>
      <c r="H25">
        <v>28</v>
      </c>
      <c r="I25">
        <v>8897</v>
      </c>
      <c r="J25">
        <v>4428</v>
      </c>
      <c r="K25">
        <v>4469</v>
      </c>
      <c r="L25">
        <v>0.5</v>
      </c>
      <c r="M25">
        <v>0.5</v>
      </c>
      <c r="N25" t="s">
        <v>211</v>
      </c>
      <c r="O25">
        <v>0.6</v>
      </c>
      <c r="P25">
        <v>0.1</v>
      </c>
      <c r="Q25">
        <v>0.3</v>
      </c>
      <c r="R25" t="s">
        <v>211</v>
      </c>
      <c r="S25">
        <v>0.7</v>
      </c>
      <c r="T25">
        <v>0</v>
      </c>
      <c r="U25">
        <v>0.3</v>
      </c>
      <c r="V25">
        <v>1001.425</v>
      </c>
      <c r="W25">
        <v>1002</v>
      </c>
      <c r="X25">
        <v>501</v>
      </c>
      <c r="Y25">
        <v>323</v>
      </c>
      <c r="Z25">
        <v>28</v>
      </c>
      <c r="AA25">
        <v>150</v>
      </c>
      <c r="AB25">
        <v>4</v>
      </c>
      <c r="AC25">
        <v>1002</v>
      </c>
      <c r="AD25">
        <v>499</v>
      </c>
      <c r="AE25">
        <v>325</v>
      </c>
      <c r="AF25">
        <v>4</v>
      </c>
      <c r="AG25">
        <v>174</v>
      </c>
      <c r="AH25">
        <v>736</v>
      </c>
      <c r="AI25">
        <v>451</v>
      </c>
      <c r="AJ25">
        <v>285</v>
      </c>
      <c r="AK25">
        <v>88</v>
      </c>
      <c r="AL25">
        <v>48</v>
      </c>
      <c r="AM25">
        <v>40</v>
      </c>
    </row>
    <row r="26" spans="1:39">
      <c r="A26" t="s">
        <v>26</v>
      </c>
      <c r="C26">
        <v>33374</v>
      </c>
      <c r="D26">
        <v>16219</v>
      </c>
      <c r="E26">
        <v>17086</v>
      </c>
      <c r="F26">
        <v>41</v>
      </c>
      <c r="G26">
        <v>28</v>
      </c>
      <c r="H26">
        <v>28</v>
      </c>
      <c r="I26">
        <v>9394</v>
      </c>
      <c r="J26">
        <v>4582</v>
      </c>
      <c r="K26">
        <v>4812</v>
      </c>
      <c r="L26">
        <v>0.5</v>
      </c>
      <c r="M26">
        <v>0.5</v>
      </c>
      <c r="N26" t="s">
        <v>211</v>
      </c>
      <c r="O26">
        <v>0.6</v>
      </c>
      <c r="P26">
        <v>0.1</v>
      </c>
      <c r="Q26">
        <v>0.3</v>
      </c>
      <c r="R26" t="s">
        <v>210</v>
      </c>
      <c r="S26">
        <v>0.55000000000000004</v>
      </c>
      <c r="T26">
        <v>0</v>
      </c>
      <c r="U26">
        <v>0.45</v>
      </c>
      <c r="V26">
        <v>1059.7</v>
      </c>
      <c r="W26">
        <v>1060</v>
      </c>
      <c r="X26">
        <v>530</v>
      </c>
      <c r="Y26">
        <v>306</v>
      </c>
      <c r="Z26">
        <v>30</v>
      </c>
      <c r="AA26">
        <v>194</v>
      </c>
      <c r="AB26">
        <v>13</v>
      </c>
      <c r="AC26">
        <v>1060</v>
      </c>
      <c r="AD26">
        <v>528</v>
      </c>
      <c r="AE26">
        <v>308</v>
      </c>
      <c r="AF26">
        <v>13</v>
      </c>
      <c r="AG26">
        <v>211</v>
      </c>
      <c r="AH26">
        <v>743</v>
      </c>
      <c r="AI26">
        <v>475</v>
      </c>
      <c r="AJ26">
        <v>268</v>
      </c>
      <c r="AK26">
        <v>93</v>
      </c>
      <c r="AL26">
        <v>53</v>
      </c>
      <c r="AM26">
        <v>40</v>
      </c>
    </row>
    <row r="27" spans="1:39">
      <c r="A27" t="s">
        <v>27</v>
      </c>
      <c r="C27">
        <v>18683</v>
      </c>
      <c r="D27">
        <v>7758</v>
      </c>
      <c r="E27">
        <v>10839</v>
      </c>
      <c r="F27">
        <v>86</v>
      </c>
      <c r="G27">
        <v>0</v>
      </c>
      <c r="H27">
        <v>40</v>
      </c>
      <c r="I27">
        <v>7525</v>
      </c>
      <c r="J27">
        <v>3189</v>
      </c>
      <c r="K27">
        <v>4336</v>
      </c>
      <c r="L27">
        <v>0.5</v>
      </c>
      <c r="M27">
        <v>0.5</v>
      </c>
      <c r="N27" t="s">
        <v>212</v>
      </c>
      <c r="O27">
        <v>0.9</v>
      </c>
      <c r="P27">
        <v>0.1</v>
      </c>
      <c r="Q27">
        <v>0</v>
      </c>
      <c r="R27" t="s">
        <v>212</v>
      </c>
      <c r="S27">
        <v>0.85</v>
      </c>
      <c r="T27">
        <v>0</v>
      </c>
      <c r="U27">
        <v>0.15</v>
      </c>
      <c r="V27">
        <v>860.9</v>
      </c>
      <c r="W27">
        <v>860</v>
      </c>
      <c r="X27">
        <v>430</v>
      </c>
      <c r="Y27">
        <v>378</v>
      </c>
      <c r="Z27">
        <v>24</v>
      </c>
      <c r="AA27">
        <v>28</v>
      </c>
      <c r="AB27">
        <v>17</v>
      </c>
      <c r="AC27">
        <v>860</v>
      </c>
      <c r="AD27">
        <v>427</v>
      </c>
      <c r="AE27">
        <v>381</v>
      </c>
      <c r="AF27">
        <v>17</v>
      </c>
      <c r="AG27">
        <v>35</v>
      </c>
      <c r="AH27">
        <v>768</v>
      </c>
      <c r="AI27">
        <v>412</v>
      </c>
      <c r="AJ27">
        <v>356</v>
      </c>
      <c r="AK27">
        <v>40</v>
      </c>
      <c r="AL27">
        <v>15</v>
      </c>
      <c r="AM27">
        <v>25</v>
      </c>
    </row>
    <row r="28" spans="1:39">
      <c r="A28" t="s">
        <v>28</v>
      </c>
      <c r="C28">
        <v>6547</v>
      </c>
      <c r="D28">
        <v>3063</v>
      </c>
      <c r="E28">
        <v>3483</v>
      </c>
      <c r="F28">
        <v>1</v>
      </c>
      <c r="G28">
        <v>0</v>
      </c>
      <c r="H28">
        <v>40</v>
      </c>
      <c r="I28">
        <v>2619</v>
      </c>
      <c r="J28">
        <v>1226</v>
      </c>
      <c r="K28">
        <v>1393</v>
      </c>
      <c r="L28">
        <v>0.5</v>
      </c>
      <c r="M28">
        <v>0.5</v>
      </c>
      <c r="N28" t="s">
        <v>212</v>
      </c>
      <c r="O28">
        <v>0.9</v>
      </c>
      <c r="P28">
        <v>0.1</v>
      </c>
      <c r="Q28">
        <v>0</v>
      </c>
      <c r="R28" t="s">
        <v>212</v>
      </c>
      <c r="S28">
        <v>0.85</v>
      </c>
      <c r="T28">
        <v>0</v>
      </c>
      <c r="U28">
        <v>0.15</v>
      </c>
      <c r="V28">
        <v>296.72500000000002</v>
      </c>
      <c r="W28">
        <v>296</v>
      </c>
      <c r="X28">
        <v>148</v>
      </c>
      <c r="Y28">
        <v>130</v>
      </c>
      <c r="Z28">
        <v>8</v>
      </c>
      <c r="AA28">
        <v>10</v>
      </c>
      <c r="AB28">
        <v>8</v>
      </c>
      <c r="AC28">
        <v>296</v>
      </c>
      <c r="AD28">
        <v>147</v>
      </c>
      <c r="AE28">
        <v>131</v>
      </c>
      <c r="AF28">
        <v>8</v>
      </c>
      <c r="AG28">
        <v>10</v>
      </c>
      <c r="AH28">
        <v>263</v>
      </c>
      <c r="AI28">
        <v>141</v>
      </c>
      <c r="AJ28">
        <v>122</v>
      </c>
      <c r="AK28">
        <v>15</v>
      </c>
      <c r="AL28">
        <v>6</v>
      </c>
      <c r="AM28">
        <v>9</v>
      </c>
    </row>
    <row r="29" spans="1:39">
      <c r="A29" t="s">
        <v>30</v>
      </c>
      <c r="C29">
        <v>62674</v>
      </c>
      <c r="D29">
        <v>11636</v>
      </c>
      <c r="E29">
        <v>50955</v>
      </c>
      <c r="F29">
        <v>57</v>
      </c>
      <c r="G29">
        <v>26</v>
      </c>
      <c r="I29">
        <v>17608</v>
      </c>
      <c r="J29">
        <v>3315</v>
      </c>
      <c r="K29">
        <v>14293</v>
      </c>
      <c r="V29">
        <v>2118.125</v>
      </c>
      <c r="W29">
        <v>2116</v>
      </c>
      <c r="X29">
        <v>1058</v>
      </c>
      <c r="Y29">
        <v>671</v>
      </c>
      <c r="Z29">
        <v>88</v>
      </c>
      <c r="AA29">
        <v>299</v>
      </c>
      <c r="AB29">
        <v>37</v>
      </c>
      <c r="AC29">
        <v>2116</v>
      </c>
      <c r="AD29">
        <v>1053</v>
      </c>
      <c r="AE29">
        <v>676</v>
      </c>
      <c r="AF29">
        <v>72</v>
      </c>
      <c r="AG29">
        <v>315</v>
      </c>
      <c r="AH29">
        <v>1563</v>
      </c>
      <c r="AI29">
        <v>968</v>
      </c>
      <c r="AJ29">
        <v>595</v>
      </c>
      <c r="AK29">
        <v>166</v>
      </c>
      <c r="AL29">
        <v>85</v>
      </c>
      <c r="AM29">
        <v>81</v>
      </c>
    </row>
    <row r="30" spans="1:39">
      <c r="A30" t="s">
        <v>8</v>
      </c>
      <c r="C30">
        <v>8503</v>
      </c>
      <c r="D30">
        <v>2921</v>
      </c>
      <c r="E30">
        <v>5542</v>
      </c>
      <c r="F30">
        <v>14</v>
      </c>
      <c r="G30">
        <v>26</v>
      </c>
      <c r="I30">
        <v>2410</v>
      </c>
      <c r="J30">
        <v>832</v>
      </c>
      <c r="K30">
        <v>1578</v>
      </c>
      <c r="V30">
        <v>280.45</v>
      </c>
      <c r="W30">
        <v>280</v>
      </c>
      <c r="X30">
        <v>140</v>
      </c>
      <c r="Y30">
        <v>30</v>
      </c>
      <c r="Z30">
        <v>35</v>
      </c>
      <c r="AA30">
        <v>75</v>
      </c>
      <c r="AB30">
        <v>0</v>
      </c>
      <c r="AC30">
        <v>280</v>
      </c>
      <c r="AD30">
        <v>140</v>
      </c>
      <c r="AE30">
        <v>30</v>
      </c>
      <c r="AF30">
        <v>35</v>
      </c>
      <c r="AG30">
        <v>75</v>
      </c>
      <c r="AH30">
        <v>160</v>
      </c>
      <c r="AI30">
        <v>134</v>
      </c>
      <c r="AJ30">
        <v>26</v>
      </c>
      <c r="AK30">
        <v>10</v>
      </c>
      <c r="AL30">
        <v>6</v>
      </c>
      <c r="AM30">
        <v>4</v>
      </c>
    </row>
    <row r="31" spans="1:39">
      <c r="A31" t="s">
        <v>31</v>
      </c>
      <c r="C31">
        <v>6018</v>
      </c>
      <c r="D31">
        <v>1818</v>
      </c>
      <c r="E31">
        <v>4200</v>
      </c>
      <c r="F31">
        <v>0</v>
      </c>
      <c r="G31">
        <v>0</v>
      </c>
      <c r="H31">
        <v>28</v>
      </c>
      <c r="I31">
        <v>1685</v>
      </c>
      <c r="J31">
        <v>509</v>
      </c>
      <c r="K31">
        <v>1176</v>
      </c>
      <c r="L31">
        <v>0.5</v>
      </c>
      <c r="M31">
        <v>0.5</v>
      </c>
      <c r="N31" t="s">
        <v>209</v>
      </c>
      <c r="O31">
        <v>0</v>
      </c>
      <c r="P31">
        <v>0</v>
      </c>
      <c r="Q31">
        <v>1</v>
      </c>
      <c r="R31" t="s">
        <v>212</v>
      </c>
      <c r="S31">
        <v>0.3</v>
      </c>
      <c r="T31">
        <v>0.55000000000000004</v>
      </c>
      <c r="U31">
        <v>0.15</v>
      </c>
      <c r="V31">
        <v>197.9</v>
      </c>
      <c r="W31">
        <v>198</v>
      </c>
      <c r="X31">
        <v>99</v>
      </c>
      <c r="Y31">
        <v>13</v>
      </c>
      <c r="Z31">
        <v>23</v>
      </c>
      <c r="AA31">
        <v>63</v>
      </c>
      <c r="AC31">
        <v>198</v>
      </c>
      <c r="AD31">
        <v>99</v>
      </c>
      <c r="AE31">
        <v>13</v>
      </c>
      <c r="AF31">
        <v>23</v>
      </c>
      <c r="AG31">
        <v>63</v>
      </c>
      <c r="AH31">
        <v>107</v>
      </c>
      <c r="AI31">
        <v>96</v>
      </c>
      <c r="AJ31">
        <v>11</v>
      </c>
      <c r="AK31">
        <v>5</v>
      </c>
      <c r="AL31">
        <v>3</v>
      </c>
      <c r="AM31">
        <v>2</v>
      </c>
    </row>
    <row r="32" spans="1:39">
      <c r="A32" t="s">
        <v>32</v>
      </c>
      <c r="C32">
        <v>2485</v>
      </c>
      <c r="D32">
        <v>1103</v>
      </c>
      <c r="E32">
        <v>1342</v>
      </c>
      <c r="F32">
        <v>14</v>
      </c>
      <c r="G32">
        <v>26</v>
      </c>
      <c r="H32">
        <v>28</v>
      </c>
      <c r="I32">
        <v>725</v>
      </c>
      <c r="J32">
        <v>323</v>
      </c>
      <c r="K32">
        <v>402</v>
      </c>
      <c r="L32">
        <v>0.5</v>
      </c>
      <c r="M32">
        <v>0.5</v>
      </c>
      <c r="N32" t="s">
        <v>210</v>
      </c>
      <c r="O32">
        <v>0.5</v>
      </c>
      <c r="P32">
        <v>0.1</v>
      </c>
      <c r="Q32">
        <v>0.4</v>
      </c>
      <c r="R32" t="s">
        <v>212</v>
      </c>
      <c r="S32">
        <v>0.3</v>
      </c>
      <c r="T32">
        <v>0.55000000000000004</v>
      </c>
      <c r="U32">
        <v>0.15</v>
      </c>
      <c r="V32">
        <v>82.55</v>
      </c>
      <c r="W32">
        <v>82</v>
      </c>
      <c r="X32">
        <v>41</v>
      </c>
      <c r="Y32">
        <v>17</v>
      </c>
      <c r="Z32">
        <v>12</v>
      </c>
      <c r="AA32">
        <v>12</v>
      </c>
      <c r="AC32">
        <v>82</v>
      </c>
      <c r="AD32">
        <v>41</v>
      </c>
      <c r="AE32">
        <v>17</v>
      </c>
      <c r="AF32">
        <v>12</v>
      </c>
      <c r="AG32">
        <v>12</v>
      </c>
      <c r="AH32">
        <v>53</v>
      </c>
      <c r="AI32">
        <v>38</v>
      </c>
      <c r="AJ32">
        <v>15</v>
      </c>
      <c r="AK32">
        <v>5</v>
      </c>
      <c r="AL32">
        <v>3</v>
      </c>
      <c r="AM32">
        <v>2</v>
      </c>
    </row>
    <row r="33" spans="1:39">
      <c r="A33" t="s">
        <v>33</v>
      </c>
      <c r="C33">
        <v>30122</v>
      </c>
      <c r="D33">
        <v>3788</v>
      </c>
      <c r="E33">
        <v>26291</v>
      </c>
      <c r="F33">
        <v>43</v>
      </c>
      <c r="G33">
        <v>0</v>
      </c>
      <c r="H33">
        <v>28</v>
      </c>
      <c r="I33">
        <v>8465</v>
      </c>
      <c r="J33">
        <v>1104</v>
      </c>
      <c r="K33">
        <v>7361</v>
      </c>
      <c r="L33">
        <v>0.5</v>
      </c>
      <c r="M33">
        <v>0.5</v>
      </c>
      <c r="N33" t="s">
        <v>211</v>
      </c>
      <c r="O33">
        <v>0.6</v>
      </c>
      <c r="P33">
        <v>0.1</v>
      </c>
      <c r="Q33">
        <v>0.3</v>
      </c>
      <c r="R33" t="s">
        <v>212</v>
      </c>
      <c r="S33">
        <v>0.85</v>
      </c>
      <c r="T33">
        <v>0</v>
      </c>
      <c r="U33">
        <v>0.15</v>
      </c>
      <c r="V33">
        <v>1030.5250000000001</v>
      </c>
      <c r="W33">
        <v>1030</v>
      </c>
      <c r="X33">
        <v>515</v>
      </c>
      <c r="Y33">
        <v>362</v>
      </c>
      <c r="Z33">
        <v>30</v>
      </c>
      <c r="AA33">
        <v>123</v>
      </c>
      <c r="AB33">
        <v>23</v>
      </c>
      <c r="AC33">
        <v>1030</v>
      </c>
      <c r="AD33">
        <v>512</v>
      </c>
      <c r="AE33">
        <v>365</v>
      </c>
      <c r="AF33">
        <v>23</v>
      </c>
      <c r="AG33">
        <v>130</v>
      </c>
      <c r="AH33">
        <v>816</v>
      </c>
      <c r="AI33">
        <v>483</v>
      </c>
      <c r="AJ33">
        <v>333</v>
      </c>
      <c r="AK33">
        <v>61</v>
      </c>
      <c r="AL33">
        <v>29</v>
      </c>
      <c r="AM33">
        <v>32</v>
      </c>
    </row>
    <row r="34" spans="1:39">
      <c r="A34" t="s">
        <v>34</v>
      </c>
      <c r="C34">
        <v>22416</v>
      </c>
      <c r="D34">
        <v>4273</v>
      </c>
      <c r="E34">
        <v>18143</v>
      </c>
      <c r="F34">
        <v>0</v>
      </c>
      <c r="G34">
        <v>0</v>
      </c>
      <c r="H34">
        <v>28</v>
      </c>
      <c r="I34">
        <v>6276</v>
      </c>
      <c r="J34">
        <v>1196</v>
      </c>
      <c r="K34">
        <v>5080</v>
      </c>
      <c r="L34">
        <v>0.5</v>
      </c>
      <c r="M34">
        <v>0.5</v>
      </c>
      <c r="N34" t="s">
        <v>211</v>
      </c>
      <c r="O34">
        <v>0.6</v>
      </c>
      <c r="P34">
        <v>0.1</v>
      </c>
      <c r="Q34">
        <v>0.3</v>
      </c>
      <c r="R34" t="s">
        <v>212</v>
      </c>
      <c r="S34">
        <v>0.85</v>
      </c>
      <c r="T34">
        <v>0</v>
      </c>
      <c r="U34">
        <v>0.15</v>
      </c>
      <c r="V34">
        <v>754.6</v>
      </c>
      <c r="W34">
        <v>755</v>
      </c>
      <c r="X34">
        <v>377</v>
      </c>
      <c r="Y34">
        <v>266</v>
      </c>
      <c r="Z34">
        <v>22</v>
      </c>
      <c r="AA34">
        <v>90</v>
      </c>
      <c r="AB34">
        <v>13</v>
      </c>
      <c r="AC34">
        <v>755</v>
      </c>
      <c r="AD34">
        <v>375</v>
      </c>
      <c r="AE34">
        <v>268</v>
      </c>
      <c r="AF34">
        <v>13</v>
      </c>
      <c r="AG34">
        <v>99</v>
      </c>
      <c r="AH34">
        <v>553</v>
      </c>
      <c r="AI34">
        <v>328</v>
      </c>
      <c r="AJ34">
        <v>225</v>
      </c>
      <c r="AK34">
        <v>90</v>
      </c>
      <c r="AL34">
        <v>47</v>
      </c>
      <c r="AM34">
        <v>43</v>
      </c>
    </row>
    <row r="35" spans="1:39">
      <c r="A35" t="s">
        <v>35</v>
      </c>
      <c r="C35">
        <v>1633</v>
      </c>
      <c r="D35">
        <v>654</v>
      </c>
      <c r="E35">
        <v>979</v>
      </c>
      <c r="F35">
        <v>0</v>
      </c>
      <c r="G35">
        <v>0</v>
      </c>
      <c r="H35">
        <v>28</v>
      </c>
      <c r="I35">
        <v>457</v>
      </c>
      <c r="J35">
        <v>183</v>
      </c>
      <c r="K35">
        <v>274</v>
      </c>
      <c r="L35">
        <v>0.5</v>
      </c>
      <c r="M35">
        <v>0.5</v>
      </c>
      <c r="N35" t="s">
        <v>211</v>
      </c>
      <c r="O35">
        <v>0.6</v>
      </c>
      <c r="P35">
        <v>0.1</v>
      </c>
      <c r="Q35">
        <v>0.3</v>
      </c>
      <c r="R35" t="s">
        <v>209</v>
      </c>
      <c r="S35">
        <v>0.4</v>
      </c>
      <c r="T35">
        <v>0</v>
      </c>
      <c r="U35">
        <v>0.6</v>
      </c>
      <c r="V35">
        <v>52.55</v>
      </c>
      <c r="W35">
        <v>51</v>
      </c>
      <c r="X35">
        <v>26</v>
      </c>
      <c r="Y35">
        <v>13</v>
      </c>
      <c r="Z35">
        <v>1</v>
      </c>
      <c r="AA35">
        <v>11</v>
      </c>
      <c r="AB35">
        <v>1</v>
      </c>
      <c r="AC35">
        <v>51</v>
      </c>
      <c r="AD35">
        <v>26</v>
      </c>
      <c r="AE35">
        <v>13</v>
      </c>
      <c r="AF35">
        <v>1</v>
      </c>
      <c r="AG35">
        <v>11</v>
      </c>
      <c r="AH35">
        <v>34</v>
      </c>
      <c r="AI35">
        <v>23</v>
      </c>
      <c r="AJ35">
        <v>11</v>
      </c>
      <c r="AK35">
        <v>5</v>
      </c>
      <c r="AL35">
        <v>3</v>
      </c>
      <c r="AM35">
        <v>2</v>
      </c>
    </row>
    <row r="36" spans="1:39">
      <c r="A36" t="s">
        <v>37</v>
      </c>
      <c r="C36">
        <v>389189</v>
      </c>
      <c r="D36">
        <v>166256</v>
      </c>
      <c r="E36">
        <v>222579</v>
      </c>
      <c r="F36">
        <v>293</v>
      </c>
      <c r="G36">
        <v>61</v>
      </c>
      <c r="I36">
        <v>116964</v>
      </c>
      <c r="J36">
        <v>50368</v>
      </c>
      <c r="K36">
        <v>66596</v>
      </c>
      <c r="V36">
        <v>13361.3</v>
      </c>
      <c r="W36">
        <v>13360</v>
      </c>
      <c r="X36">
        <v>6681</v>
      </c>
      <c r="Y36">
        <v>4415</v>
      </c>
      <c r="Z36">
        <v>503</v>
      </c>
      <c r="AA36">
        <v>1761</v>
      </c>
      <c r="AB36">
        <v>207</v>
      </c>
      <c r="AC36">
        <v>13360</v>
      </c>
      <c r="AD36">
        <v>6648</v>
      </c>
      <c r="AE36">
        <v>4448</v>
      </c>
      <c r="AF36">
        <v>365</v>
      </c>
      <c r="AG36">
        <v>1899</v>
      </c>
      <c r="AH36">
        <v>10763</v>
      </c>
      <c r="AI36">
        <v>6547</v>
      </c>
      <c r="AJ36">
        <v>4216</v>
      </c>
      <c r="AK36">
        <v>333</v>
      </c>
      <c r="AL36">
        <v>101</v>
      </c>
      <c r="AM36">
        <v>232</v>
      </c>
    </row>
    <row r="37" spans="1:39">
      <c r="A37" t="s">
        <v>8</v>
      </c>
      <c r="C37">
        <v>33981</v>
      </c>
      <c r="D37">
        <v>14037</v>
      </c>
      <c r="E37">
        <v>19941</v>
      </c>
      <c r="F37">
        <v>0</v>
      </c>
      <c r="G37">
        <v>3</v>
      </c>
      <c r="I37">
        <v>9518</v>
      </c>
      <c r="J37">
        <v>3931</v>
      </c>
      <c r="K37">
        <v>5587</v>
      </c>
      <c r="V37">
        <v>1091.4749999999999</v>
      </c>
      <c r="W37">
        <v>1091</v>
      </c>
      <c r="X37">
        <v>546</v>
      </c>
      <c r="Y37">
        <v>249</v>
      </c>
      <c r="Z37">
        <v>158</v>
      </c>
      <c r="AA37">
        <v>138</v>
      </c>
      <c r="AB37">
        <v>0</v>
      </c>
      <c r="AC37">
        <v>1091</v>
      </c>
      <c r="AD37">
        <v>545</v>
      </c>
      <c r="AE37">
        <v>250</v>
      </c>
      <c r="AF37">
        <v>158</v>
      </c>
      <c r="AG37">
        <v>138</v>
      </c>
      <c r="AH37">
        <v>952</v>
      </c>
      <c r="AI37">
        <v>659</v>
      </c>
      <c r="AJ37">
        <v>293</v>
      </c>
      <c r="AK37">
        <v>-157</v>
      </c>
      <c r="AL37">
        <v>-114</v>
      </c>
      <c r="AM37">
        <v>-43</v>
      </c>
    </row>
    <row r="38" spans="1:39">
      <c r="A38" t="s">
        <v>38</v>
      </c>
      <c r="C38">
        <v>3242</v>
      </c>
      <c r="D38">
        <v>606</v>
      </c>
      <c r="E38">
        <v>2636</v>
      </c>
      <c r="F38">
        <v>0</v>
      </c>
      <c r="G38">
        <v>0</v>
      </c>
      <c r="H38">
        <v>28</v>
      </c>
      <c r="I38">
        <v>908</v>
      </c>
      <c r="J38">
        <v>170</v>
      </c>
      <c r="K38">
        <v>738</v>
      </c>
      <c r="L38">
        <v>0.5</v>
      </c>
      <c r="M38">
        <v>0.5</v>
      </c>
      <c r="N38" t="s">
        <v>211</v>
      </c>
      <c r="O38">
        <v>0.6</v>
      </c>
      <c r="P38">
        <v>0.1</v>
      </c>
      <c r="Q38">
        <v>0.3</v>
      </c>
      <c r="R38" t="s">
        <v>209</v>
      </c>
      <c r="S38">
        <v>0</v>
      </c>
      <c r="T38">
        <v>0.4</v>
      </c>
      <c r="U38">
        <v>0.6</v>
      </c>
      <c r="V38">
        <v>109.25</v>
      </c>
      <c r="W38">
        <v>109</v>
      </c>
      <c r="X38">
        <v>55</v>
      </c>
      <c r="Y38">
        <v>19</v>
      </c>
      <c r="Z38">
        <v>12</v>
      </c>
      <c r="AA38">
        <v>23</v>
      </c>
      <c r="AC38">
        <v>109</v>
      </c>
      <c r="AD38">
        <v>55</v>
      </c>
      <c r="AE38">
        <v>19</v>
      </c>
      <c r="AF38">
        <v>12</v>
      </c>
      <c r="AG38">
        <v>23</v>
      </c>
      <c r="AH38">
        <v>69</v>
      </c>
      <c r="AI38">
        <v>52</v>
      </c>
      <c r="AJ38">
        <v>17</v>
      </c>
      <c r="AK38">
        <v>5</v>
      </c>
      <c r="AL38">
        <v>3</v>
      </c>
      <c r="AM38">
        <v>2</v>
      </c>
    </row>
    <row r="39" spans="1:39">
      <c r="A39" t="s">
        <v>39</v>
      </c>
      <c r="C39">
        <v>6861</v>
      </c>
      <c r="D39">
        <v>4277</v>
      </c>
      <c r="E39">
        <v>2584</v>
      </c>
      <c r="F39">
        <v>0</v>
      </c>
      <c r="G39">
        <v>0</v>
      </c>
      <c r="H39">
        <v>28</v>
      </c>
      <c r="I39">
        <v>1922</v>
      </c>
      <c r="J39">
        <v>1198</v>
      </c>
      <c r="K39">
        <v>724</v>
      </c>
      <c r="L39">
        <v>0.5</v>
      </c>
      <c r="M39">
        <v>0.5</v>
      </c>
      <c r="N39" t="s">
        <v>211</v>
      </c>
      <c r="O39">
        <v>0.6</v>
      </c>
      <c r="P39">
        <v>0.1</v>
      </c>
      <c r="Q39">
        <v>0.3</v>
      </c>
      <c r="R39" t="s">
        <v>212</v>
      </c>
      <c r="S39">
        <v>0.3</v>
      </c>
      <c r="T39">
        <v>0.55000000000000004</v>
      </c>
      <c r="U39">
        <v>0.15</v>
      </c>
      <c r="V39">
        <v>210.3</v>
      </c>
      <c r="W39">
        <v>210</v>
      </c>
      <c r="X39">
        <v>105</v>
      </c>
      <c r="Y39">
        <v>49</v>
      </c>
      <c r="Z39">
        <v>32</v>
      </c>
      <c r="AA39">
        <v>24</v>
      </c>
      <c r="AC39">
        <v>210</v>
      </c>
      <c r="AD39">
        <v>105</v>
      </c>
      <c r="AE39">
        <v>49</v>
      </c>
      <c r="AF39">
        <v>32</v>
      </c>
      <c r="AG39">
        <v>24</v>
      </c>
      <c r="AH39">
        <v>195</v>
      </c>
      <c r="AI39">
        <v>135</v>
      </c>
      <c r="AJ39">
        <v>60</v>
      </c>
      <c r="AK39">
        <v>-41</v>
      </c>
      <c r="AL39">
        <v>-30</v>
      </c>
      <c r="AM39">
        <v>-11</v>
      </c>
    </row>
    <row r="40" spans="1:39">
      <c r="A40" t="s">
        <v>40</v>
      </c>
      <c r="C40">
        <v>5748</v>
      </c>
      <c r="D40">
        <v>2088</v>
      </c>
      <c r="E40">
        <v>3660</v>
      </c>
      <c r="F40">
        <v>0</v>
      </c>
      <c r="G40">
        <v>0</v>
      </c>
      <c r="H40">
        <v>28</v>
      </c>
      <c r="I40">
        <v>1610</v>
      </c>
      <c r="J40">
        <v>585</v>
      </c>
      <c r="K40">
        <v>1025</v>
      </c>
      <c r="L40">
        <v>0.5</v>
      </c>
      <c r="M40">
        <v>0.5</v>
      </c>
      <c r="N40" t="s">
        <v>211</v>
      </c>
      <c r="O40">
        <v>0.6</v>
      </c>
      <c r="P40">
        <v>0.1</v>
      </c>
      <c r="Q40">
        <v>0.3</v>
      </c>
      <c r="R40" t="s">
        <v>212</v>
      </c>
      <c r="S40">
        <v>0.3</v>
      </c>
      <c r="T40">
        <v>0.55000000000000004</v>
      </c>
      <c r="U40">
        <v>0.15</v>
      </c>
      <c r="V40">
        <v>186.625</v>
      </c>
      <c r="W40">
        <v>186</v>
      </c>
      <c r="X40">
        <v>93</v>
      </c>
      <c r="Y40">
        <v>44</v>
      </c>
      <c r="Z40">
        <v>27</v>
      </c>
      <c r="AA40">
        <v>22</v>
      </c>
      <c r="AC40">
        <v>186</v>
      </c>
      <c r="AD40">
        <v>93</v>
      </c>
      <c r="AE40">
        <v>44</v>
      </c>
      <c r="AF40">
        <v>27</v>
      </c>
      <c r="AG40">
        <v>22</v>
      </c>
      <c r="AH40">
        <v>189</v>
      </c>
      <c r="AI40">
        <v>130</v>
      </c>
      <c r="AJ40">
        <v>59</v>
      </c>
      <c r="AK40">
        <v>-52</v>
      </c>
      <c r="AL40">
        <v>-37</v>
      </c>
      <c r="AM40">
        <v>-15</v>
      </c>
    </row>
    <row r="41" spans="1:39">
      <c r="A41" t="s">
        <v>41</v>
      </c>
      <c r="C41">
        <v>4866</v>
      </c>
      <c r="D41">
        <v>3201</v>
      </c>
      <c r="E41">
        <v>1665</v>
      </c>
      <c r="F41">
        <v>0</v>
      </c>
      <c r="G41">
        <v>0</v>
      </c>
      <c r="H41">
        <v>28</v>
      </c>
      <c r="I41">
        <v>1362</v>
      </c>
      <c r="J41">
        <v>896</v>
      </c>
      <c r="K41">
        <v>466</v>
      </c>
      <c r="L41">
        <v>0.5</v>
      </c>
      <c r="M41">
        <v>0.5</v>
      </c>
      <c r="N41" t="s">
        <v>211</v>
      </c>
      <c r="O41">
        <v>0.6</v>
      </c>
      <c r="P41">
        <v>0.1</v>
      </c>
      <c r="Q41">
        <v>0.3</v>
      </c>
      <c r="R41" t="s">
        <v>212</v>
      </c>
      <c r="S41">
        <v>0.3</v>
      </c>
      <c r="T41">
        <v>0.55000000000000004</v>
      </c>
      <c r="U41">
        <v>0.15</v>
      </c>
      <c r="V41">
        <v>147.85</v>
      </c>
      <c r="W41">
        <v>148</v>
      </c>
      <c r="X41">
        <v>74</v>
      </c>
      <c r="Y41">
        <v>34</v>
      </c>
      <c r="Z41">
        <v>23</v>
      </c>
      <c r="AA41">
        <v>17</v>
      </c>
      <c r="AC41">
        <v>148</v>
      </c>
      <c r="AD41">
        <v>74</v>
      </c>
      <c r="AE41">
        <v>34</v>
      </c>
      <c r="AF41">
        <v>23</v>
      </c>
      <c r="AG41">
        <v>17</v>
      </c>
      <c r="AH41">
        <v>141</v>
      </c>
      <c r="AI41">
        <v>97</v>
      </c>
      <c r="AJ41">
        <v>44</v>
      </c>
      <c r="AK41">
        <v>-33</v>
      </c>
      <c r="AL41">
        <v>-23</v>
      </c>
      <c r="AM41">
        <v>-10</v>
      </c>
    </row>
    <row r="42" spans="1:39">
      <c r="A42" t="s">
        <v>42</v>
      </c>
      <c r="C42">
        <v>13264</v>
      </c>
      <c r="D42">
        <v>3865</v>
      </c>
      <c r="E42">
        <v>9396</v>
      </c>
      <c r="F42">
        <v>0</v>
      </c>
      <c r="G42">
        <v>3</v>
      </c>
      <c r="H42">
        <v>28</v>
      </c>
      <c r="I42">
        <v>3716</v>
      </c>
      <c r="J42">
        <v>1082</v>
      </c>
      <c r="K42">
        <v>2634</v>
      </c>
      <c r="L42">
        <v>0.5</v>
      </c>
      <c r="M42">
        <v>0.5</v>
      </c>
      <c r="N42" t="s">
        <v>211</v>
      </c>
      <c r="O42">
        <v>0.6</v>
      </c>
      <c r="P42">
        <v>0.1</v>
      </c>
      <c r="Q42">
        <v>0.3</v>
      </c>
      <c r="R42" t="s">
        <v>212</v>
      </c>
      <c r="S42">
        <v>0.3</v>
      </c>
      <c r="T42">
        <v>0.55000000000000004</v>
      </c>
      <c r="U42">
        <v>0.15</v>
      </c>
      <c r="V42">
        <v>437.45</v>
      </c>
      <c r="W42">
        <v>438</v>
      </c>
      <c r="X42">
        <v>219</v>
      </c>
      <c r="Y42">
        <v>103</v>
      </c>
      <c r="Z42">
        <v>64</v>
      </c>
      <c r="AA42">
        <v>52</v>
      </c>
      <c r="AC42">
        <v>438</v>
      </c>
      <c r="AD42">
        <v>218</v>
      </c>
      <c r="AE42">
        <v>104</v>
      </c>
      <c r="AF42">
        <v>64</v>
      </c>
      <c r="AG42">
        <v>52</v>
      </c>
      <c r="AH42">
        <v>358</v>
      </c>
      <c r="AI42">
        <v>245</v>
      </c>
      <c r="AJ42">
        <v>113</v>
      </c>
      <c r="AK42">
        <v>-36</v>
      </c>
      <c r="AL42">
        <v>-27</v>
      </c>
      <c r="AM42">
        <v>-9</v>
      </c>
    </row>
    <row r="43" spans="1:39">
      <c r="A43" t="s">
        <v>43</v>
      </c>
      <c r="C43">
        <v>70166</v>
      </c>
      <c r="D43">
        <v>36732</v>
      </c>
      <c r="E43">
        <v>33434</v>
      </c>
      <c r="F43">
        <v>0</v>
      </c>
      <c r="G43">
        <v>0</v>
      </c>
      <c r="H43">
        <v>28</v>
      </c>
      <c r="I43">
        <v>19647</v>
      </c>
      <c r="J43">
        <v>10285</v>
      </c>
      <c r="K43">
        <v>9362</v>
      </c>
      <c r="L43">
        <v>0.5</v>
      </c>
      <c r="M43">
        <v>0.5</v>
      </c>
      <c r="N43" t="s">
        <v>211</v>
      </c>
      <c r="O43">
        <v>0.6</v>
      </c>
      <c r="P43">
        <v>0.1</v>
      </c>
      <c r="Q43">
        <v>0.3</v>
      </c>
      <c r="R43" t="s">
        <v>212</v>
      </c>
      <c r="S43">
        <v>0.85</v>
      </c>
      <c r="T43">
        <v>0</v>
      </c>
      <c r="U43">
        <v>0.15</v>
      </c>
      <c r="V43">
        <v>2198.75</v>
      </c>
      <c r="W43">
        <v>2198</v>
      </c>
      <c r="X43">
        <v>1099</v>
      </c>
      <c r="Y43">
        <v>782</v>
      </c>
      <c r="Z43">
        <v>61</v>
      </c>
      <c r="AA43">
        <v>256</v>
      </c>
      <c r="AB43">
        <v>22</v>
      </c>
      <c r="AC43">
        <v>2198</v>
      </c>
      <c r="AD43">
        <v>1093</v>
      </c>
      <c r="AE43">
        <v>788</v>
      </c>
      <c r="AF43">
        <v>22</v>
      </c>
      <c r="AG43">
        <v>295</v>
      </c>
      <c r="AH43">
        <v>1919</v>
      </c>
      <c r="AI43">
        <v>1130</v>
      </c>
      <c r="AJ43">
        <v>789</v>
      </c>
      <c r="AK43">
        <v>-38</v>
      </c>
      <c r="AL43">
        <v>-37</v>
      </c>
      <c r="AM43">
        <v>-1</v>
      </c>
    </row>
    <row r="44" spans="1:39">
      <c r="A44" t="s">
        <v>44</v>
      </c>
      <c r="C44">
        <v>64042</v>
      </c>
      <c r="D44">
        <v>26813</v>
      </c>
      <c r="E44">
        <v>37050</v>
      </c>
      <c r="F44">
        <v>166</v>
      </c>
      <c r="G44">
        <v>13</v>
      </c>
      <c r="H44">
        <v>28</v>
      </c>
      <c r="I44">
        <v>18061</v>
      </c>
      <c r="J44">
        <v>7674</v>
      </c>
      <c r="K44">
        <v>10387</v>
      </c>
      <c r="L44">
        <v>0.5</v>
      </c>
      <c r="M44">
        <v>0.5</v>
      </c>
      <c r="N44" t="s">
        <v>211</v>
      </c>
      <c r="O44">
        <v>0.6</v>
      </c>
      <c r="P44">
        <v>0.1</v>
      </c>
      <c r="Q44">
        <v>0.3</v>
      </c>
      <c r="R44" t="s">
        <v>212</v>
      </c>
      <c r="S44">
        <v>0.85</v>
      </c>
      <c r="T44">
        <v>0</v>
      </c>
      <c r="U44">
        <v>0.15</v>
      </c>
      <c r="V44">
        <v>2065.7750000000001</v>
      </c>
      <c r="W44">
        <v>2066</v>
      </c>
      <c r="X44">
        <v>1033</v>
      </c>
      <c r="Y44">
        <v>733</v>
      </c>
      <c r="Z44">
        <v>58</v>
      </c>
      <c r="AA44">
        <v>242</v>
      </c>
      <c r="AB44">
        <v>35</v>
      </c>
      <c r="AC44">
        <v>2066</v>
      </c>
      <c r="AD44">
        <v>1027</v>
      </c>
      <c r="AE44">
        <v>739</v>
      </c>
      <c r="AF44">
        <v>35</v>
      </c>
      <c r="AG44">
        <v>265</v>
      </c>
      <c r="AH44">
        <v>1635</v>
      </c>
      <c r="AI44">
        <v>964</v>
      </c>
      <c r="AJ44">
        <v>671</v>
      </c>
      <c r="AK44">
        <v>131</v>
      </c>
      <c r="AL44">
        <v>63</v>
      </c>
      <c r="AM44">
        <v>68</v>
      </c>
    </row>
    <row r="45" spans="1:39">
      <c r="A45" t="s">
        <v>45</v>
      </c>
      <c r="C45">
        <v>20747</v>
      </c>
      <c r="D45">
        <v>7762</v>
      </c>
      <c r="E45">
        <v>12985</v>
      </c>
      <c r="F45">
        <v>0</v>
      </c>
      <c r="G45">
        <v>0</v>
      </c>
      <c r="H45">
        <v>28</v>
      </c>
      <c r="I45">
        <v>5809</v>
      </c>
      <c r="J45">
        <v>2173</v>
      </c>
      <c r="K45">
        <v>3636</v>
      </c>
      <c r="L45">
        <v>0.5</v>
      </c>
      <c r="M45">
        <v>0.5</v>
      </c>
      <c r="N45" t="s">
        <v>211</v>
      </c>
      <c r="O45">
        <v>0.6</v>
      </c>
      <c r="P45">
        <v>0.1</v>
      </c>
      <c r="Q45">
        <v>0.3</v>
      </c>
      <c r="R45" t="s">
        <v>210</v>
      </c>
      <c r="S45">
        <v>0.55000000000000004</v>
      </c>
      <c r="T45">
        <v>0</v>
      </c>
      <c r="U45">
        <v>0.45</v>
      </c>
      <c r="V45">
        <v>671.8</v>
      </c>
      <c r="W45">
        <v>672</v>
      </c>
      <c r="X45">
        <v>336</v>
      </c>
      <c r="Y45">
        <v>194</v>
      </c>
      <c r="Z45">
        <v>19</v>
      </c>
      <c r="AA45">
        <v>123</v>
      </c>
      <c r="AB45">
        <v>19</v>
      </c>
      <c r="AC45">
        <v>672</v>
      </c>
      <c r="AD45">
        <v>335</v>
      </c>
      <c r="AE45">
        <v>195</v>
      </c>
      <c r="AF45">
        <v>19</v>
      </c>
      <c r="AG45">
        <v>123</v>
      </c>
      <c r="AH45">
        <v>519</v>
      </c>
      <c r="AI45">
        <v>332</v>
      </c>
      <c r="AJ45">
        <v>187</v>
      </c>
      <c r="AK45">
        <v>11</v>
      </c>
      <c r="AL45">
        <v>3</v>
      </c>
      <c r="AM45">
        <v>8</v>
      </c>
    </row>
    <row r="46" spans="1:39">
      <c r="A46" t="s">
        <v>46</v>
      </c>
      <c r="C46">
        <v>27002</v>
      </c>
      <c r="D46">
        <v>9019</v>
      </c>
      <c r="E46">
        <v>17973</v>
      </c>
      <c r="F46">
        <v>4</v>
      </c>
      <c r="G46">
        <v>6</v>
      </c>
      <c r="H46">
        <v>28</v>
      </c>
      <c r="I46">
        <v>7567</v>
      </c>
      <c r="J46">
        <v>2529</v>
      </c>
      <c r="K46">
        <v>5038</v>
      </c>
      <c r="L46">
        <v>0.5</v>
      </c>
      <c r="M46">
        <v>0.5</v>
      </c>
      <c r="N46" t="s">
        <v>211</v>
      </c>
      <c r="O46">
        <v>0.6</v>
      </c>
      <c r="P46">
        <v>0.1</v>
      </c>
      <c r="Q46">
        <v>0.3</v>
      </c>
      <c r="R46" t="s">
        <v>211</v>
      </c>
      <c r="S46">
        <v>0.7</v>
      </c>
      <c r="T46">
        <v>0</v>
      </c>
      <c r="U46">
        <v>0.3</v>
      </c>
      <c r="V46">
        <v>882.65</v>
      </c>
      <c r="W46">
        <v>882</v>
      </c>
      <c r="X46">
        <v>441</v>
      </c>
      <c r="Y46">
        <v>284</v>
      </c>
      <c r="Z46">
        <v>25</v>
      </c>
      <c r="AA46">
        <v>132</v>
      </c>
      <c r="AB46">
        <v>24</v>
      </c>
      <c r="AC46">
        <v>882</v>
      </c>
      <c r="AD46">
        <v>439</v>
      </c>
      <c r="AE46">
        <v>286</v>
      </c>
      <c r="AF46">
        <v>24</v>
      </c>
      <c r="AG46">
        <v>133</v>
      </c>
      <c r="AH46">
        <v>707</v>
      </c>
      <c r="AI46">
        <v>434</v>
      </c>
      <c r="AJ46">
        <v>273</v>
      </c>
      <c r="AK46">
        <v>18</v>
      </c>
      <c r="AL46">
        <v>5</v>
      </c>
      <c r="AM46">
        <v>13</v>
      </c>
    </row>
    <row r="47" spans="1:39">
      <c r="A47" t="s">
        <v>47</v>
      </c>
      <c r="C47">
        <v>51943</v>
      </c>
      <c r="D47">
        <v>22248</v>
      </c>
      <c r="E47">
        <v>29694</v>
      </c>
      <c r="F47">
        <v>0</v>
      </c>
      <c r="G47">
        <v>1</v>
      </c>
      <c r="H47">
        <v>28</v>
      </c>
      <c r="I47">
        <v>14544</v>
      </c>
      <c r="J47">
        <v>6229</v>
      </c>
      <c r="K47">
        <v>8315</v>
      </c>
      <c r="L47">
        <v>0.5</v>
      </c>
      <c r="M47">
        <v>0.5</v>
      </c>
      <c r="N47" t="s">
        <v>211</v>
      </c>
      <c r="O47">
        <v>0.6</v>
      </c>
      <c r="P47">
        <v>0.1</v>
      </c>
      <c r="Q47">
        <v>0.3</v>
      </c>
      <c r="R47" t="s">
        <v>211</v>
      </c>
      <c r="S47">
        <v>0.7</v>
      </c>
      <c r="T47">
        <v>0</v>
      </c>
      <c r="U47">
        <v>0.3</v>
      </c>
      <c r="V47">
        <v>1662.2750000000001</v>
      </c>
      <c r="W47">
        <v>1662</v>
      </c>
      <c r="X47">
        <v>831</v>
      </c>
      <c r="Y47">
        <v>535</v>
      </c>
      <c r="Z47">
        <v>47</v>
      </c>
      <c r="AA47">
        <v>249</v>
      </c>
      <c r="AB47">
        <v>35</v>
      </c>
      <c r="AC47">
        <v>1662</v>
      </c>
      <c r="AD47">
        <v>827</v>
      </c>
      <c r="AE47">
        <v>539</v>
      </c>
      <c r="AF47">
        <v>35</v>
      </c>
      <c r="AG47">
        <v>261</v>
      </c>
      <c r="AH47">
        <v>1265</v>
      </c>
      <c r="AI47">
        <v>775</v>
      </c>
      <c r="AJ47">
        <v>490</v>
      </c>
      <c r="AK47">
        <v>101</v>
      </c>
      <c r="AL47">
        <v>52</v>
      </c>
      <c r="AM47">
        <v>49</v>
      </c>
    </row>
    <row r="48" spans="1:39">
      <c r="A48" t="s">
        <v>48</v>
      </c>
      <c r="C48">
        <v>64576</v>
      </c>
      <c r="D48">
        <v>29363</v>
      </c>
      <c r="E48">
        <v>35100</v>
      </c>
      <c r="F48">
        <v>84</v>
      </c>
      <c r="G48">
        <v>29</v>
      </c>
      <c r="H48">
        <v>40</v>
      </c>
      <c r="I48">
        <v>25898</v>
      </c>
      <c r="J48">
        <v>11829</v>
      </c>
      <c r="K48">
        <v>14069</v>
      </c>
      <c r="L48">
        <v>0.5</v>
      </c>
      <c r="M48">
        <v>0.5</v>
      </c>
      <c r="N48" t="s">
        <v>211</v>
      </c>
      <c r="O48">
        <v>0.6</v>
      </c>
      <c r="P48">
        <v>0.1</v>
      </c>
      <c r="Q48">
        <v>0.3</v>
      </c>
      <c r="R48" t="s">
        <v>212</v>
      </c>
      <c r="S48">
        <v>0.85</v>
      </c>
      <c r="T48">
        <v>0</v>
      </c>
      <c r="U48">
        <v>0.15</v>
      </c>
      <c r="V48">
        <v>2941.5250000000001</v>
      </c>
      <c r="W48">
        <v>2941</v>
      </c>
      <c r="X48">
        <v>1471</v>
      </c>
      <c r="Y48">
        <v>1044</v>
      </c>
      <c r="Z48">
        <v>82</v>
      </c>
      <c r="AA48">
        <v>344</v>
      </c>
      <c r="AB48">
        <v>42</v>
      </c>
      <c r="AC48">
        <v>2941</v>
      </c>
      <c r="AD48">
        <v>1463</v>
      </c>
      <c r="AE48">
        <v>1052</v>
      </c>
      <c r="AF48">
        <v>42</v>
      </c>
      <c r="AG48">
        <v>384</v>
      </c>
      <c r="AH48">
        <v>2380</v>
      </c>
      <c r="AI48">
        <v>1403</v>
      </c>
      <c r="AJ48">
        <v>977</v>
      </c>
      <c r="AK48">
        <v>135</v>
      </c>
      <c r="AL48">
        <v>60</v>
      </c>
      <c r="AM48">
        <v>75</v>
      </c>
    </row>
    <row r="49" spans="1:39">
      <c r="A49" t="s">
        <v>49</v>
      </c>
      <c r="C49">
        <v>56732</v>
      </c>
      <c r="D49">
        <v>20282</v>
      </c>
      <c r="E49">
        <v>36402</v>
      </c>
      <c r="F49">
        <v>39</v>
      </c>
      <c r="G49">
        <v>9</v>
      </c>
      <c r="H49">
        <v>28</v>
      </c>
      <c r="I49">
        <v>15920</v>
      </c>
      <c r="J49">
        <v>5718</v>
      </c>
      <c r="K49">
        <v>10202</v>
      </c>
      <c r="L49">
        <v>0.5</v>
      </c>
      <c r="M49">
        <v>0.5</v>
      </c>
      <c r="N49" t="s">
        <v>211</v>
      </c>
      <c r="O49">
        <v>0.6</v>
      </c>
      <c r="P49">
        <v>0.1</v>
      </c>
      <c r="Q49">
        <v>0.3</v>
      </c>
      <c r="R49" t="s">
        <v>211</v>
      </c>
      <c r="S49">
        <v>0.7</v>
      </c>
      <c r="T49">
        <v>0</v>
      </c>
      <c r="U49">
        <v>0.3</v>
      </c>
      <c r="V49">
        <v>1847.05</v>
      </c>
      <c r="W49">
        <v>1848</v>
      </c>
      <c r="X49">
        <v>924</v>
      </c>
      <c r="Y49">
        <v>594</v>
      </c>
      <c r="Z49">
        <v>53</v>
      </c>
      <c r="AA49">
        <v>277</v>
      </c>
      <c r="AB49">
        <v>30</v>
      </c>
      <c r="AC49">
        <v>1848</v>
      </c>
      <c r="AD49">
        <v>919</v>
      </c>
      <c r="AE49">
        <v>599</v>
      </c>
      <c r="AF49">
        <v>30</v>
      </c>
      <c r="AG49">
        <v>300</v>
      </c>
      <c r="AH49">
        <v>1386</v>
      </c>
      <c r="AI49">
        <v>850</v>
      </c>
      <c r="AJ49">
        <v>536</v>
      </c>
      <c r="AK49">
        <v>132</v>
      </c>
      <c r="AL49">
        <v>69</v>
      </c>
      <c r="AM49">
        <v>63</v>
      </c>
    </row>
    <row r="50" spans="1:39">
      <c r="A50" t="s">
        <v>51</v>
      </c>
      <c r="C50">
        <v>257092</v>
      </c>
      <c r="D50">
        <v>83816</v>
      </c>
      <c r="E50">
        <v>172421</v>
      </c>
      <c r="F50">
        <v>704</v>
      </c>
      <c r="G50">
        <v>151</v>
      </c>
      <c r="I50">
        <v>99804</v>
      </c>
      <c r="J50">
        <v>33545</v>
      </c>
      <c r="K50">
        <v>66259</v>
      </c>
      <c r="V50">
        <v>11636.875</v>
      </c>
      <c r="W50">
        <v>11639</v>
      </c>
      <c r="X50">
        <v>5817</v>
      </c>
      <c r="Y50">
        <v>4999</v>
      </c>
      <c r="Z50">
        <v>352</v>
      </c>
      <c r="AA50">
        <v>471</v>
      </c>
      <c r="AB50">
        <v>158</v>
      </c>
      <c r="AC50">
        <v>11639</v>
      </c>
      <c r="AD50">
        <v>5780</v>
      </c>
      <c r="AE50">
        <v>5036</v>
      </c>
      <c r="AF50">
        <v>181</v>
      </c>
      <c r="AG50">
        <v>642</v>
      </c>
      <c r="AH50">
        <v>10410</v>
      </c>
      <c r="AI50">
        <v>5628</v>
      </c>
      <c r="AJ50">
        <v>4782</v>
      </c>
      <c r="AK50">
        <v>406</v>
      </c>
      <c r="AL50">
        <v>152</v>
      </c>
      <c r="AM50">
        <v>254</v>
      </c>
    </row>
    <row r="51" spans="1:39">
      <c r="A51" t="s">
        <v>8</v>
      </c>
      <c r="C51">
        <v>5054</v>
      </c>
      <c r="D51">
        <v>1451</v>
      </c>
      <c r="E51">
        <v>3512</v>
      </c>
      <c r="F51">
        <v>57</v>
      </c>
      <c r="G51">
        <v>34</v>
      </c>
      <c r="I51">
        <v>1481</v>
      </c>
      <c r="J51">
        <v>463</v>
      </c>
      <c r="K51">
        <v>1018</v>
      </c>
      <c r="V51">
        <v>173.55</v>
      </c>
      <c r="W51">
        <v>173</v>
      </c>
      <c r="X51">
        <v>86</v>
      </c>
      <c r="Y51">
        <v>38</v>
      </c>
      <c r="Z51">
        <v>23</v>
      </c>
      <c r="AA51">
        <v>26</v>
      </c>
      <c r="AB51">
        <v>0</v>
      </c>
      <c r="AC51">
        <v>173</v>
      </c>
      <c r="AD51">
        <v>86</v>
      </c>
      <c r="AE51">
        <v>38</v>
      </c>
      <c r="AF51">
        <v>23</v>
      </c>
      <c r="AG51">
        <v>26</v>
      </c>
      <c r="AH51">
        <v>98</v>
      </c>
      <c r="AI51">
        <v>68</v>
      </c>
      <c r="AJ51">
        <v>30</v>
      </c>
      <c r="AK51">
        <v>26</v>
      </c>
      <c r="AL51">
        <v>18</v>
      </c>
      <c r="AM51">
        <v>8</v>
      </c>
    </row>
    <row r="52" spans="1:39">
      <c r="A52" t="s">
        <v>52</v>
      </c>
      <c r="C52">
        <v>1764</v>
      </c>
      <c r="D52">
        <v>490</v>
      </c>
      <c r="E52">
        <v>1274</v>
      </c>
      <c r="F52">
        <v>0</v>
      </c>
      <c r="G52">
        <v>0</v>
      </c>
      <c r="H52">
        <v>28</v>
      </c>
      <c r="I52">
        <v>494</v>
      </c>
      <c r="J52">
        <v>137</v>
      </c>
      <c r="K52">
        <v>357</v>
      </c>
      <c r="L52">
        <v>0.5</v>
      </c>
      <c r="M52">
        <v>0.5</v>
      </c>
      <c r="N52" t="s">
        <v>211</v>
      </c>
      <c r="O52">
        <v>0.6</v>
      </c>
      <c r="P52">
        <v>0.1</v>
      </c>
      <c r="Q52">
        <v>0.3</v>
      </c>
      <c r="R52" t="s">
        <v>212</v>
      </c>
      <c r="S52">
        <v>0.3</v>
      </c>
      <c r="T52">
        <v>0.55000000000000004</v>
      </c>
      <c r="U52">
        <v>0.15</v>
      </c>
      <c r="V52">
        <v>58.325000000000003</v>
      </c>
      <c r="W52">
        <v>58</v>
      </c>
      <c r="X52">
        <v>29</v>
      </c>
      <c r="Y52">
        <v>14</v>
      </c>
      <c r="Z52">
        <v>8</v>
      </c>
      <c r="AA52">
        <v>7</v>
      </c>
      <c r="AC52">
        <v>58</v>
      </c>
      <c r="AD52">
        <v>29</v>
      </c>
      <c r="AE52">
        <v>14</v>
      </c>
      <c r="AF52">
        <v>8</v>
      </c>
      <c r="AG52">
        <v>7</v>
      </c>
      <c r="AH52">
        <v>45</v>
      </c>
      <c r="AI52">
        <v>31</v>
      </c>
      <c r="AJ52">
        <v>14</v>
      </c>
      <c r="AK52">
        <v>-2</v>
      </c>
      <c r="AL52">
        <v>-2</v>
      </c>
      <c r="AM52">
        <v>0</v>
      </c>
    </row>
    <row r="53" spans="1:39">
      <c r="A53" t="s">
        <v>53</v>
      </c>
      <c r="C53">
        <v>972</v>
      </c>
      <c r="D53">
        <v>0</v>
      </c>
      <c r="E53">
        <v>881</v>
      </c>
      <c r="F53">
        <v>57</v>
      </c>
      <c r="G53">
        <v>34</v>
      </c>
      <c r="H53">
        <v>28</v>
      </c>
      <c r="I53">
        <v>338</v>
      </c>
      <c r="J53">
        <v>57</v>
      </c>
      <c r="K53">
        <v>281</v>
      </c>
      <c r="L53">
        <v>0.5</v>
      </c>
      <c r="M53">
        <v>0.5</v>
      </c>
      <c r="N53" t="s">
        <v>211</v>
      </c>
      <c r="O53">
        <v>0.6</v>
      </c>
      <c r="P53">
        <v>0.1</v>
      </c>
      <c r="Q53">
        <v>0.3</v>
      </c>
      <c r="R53" t="s">
        <v>212</v>
      </c>
      <c r="S53">
        <v>0.3</v>
      </c>
      <c r="T53">
        <v>0.55000000000000004</v>
      </c>
      <c r="U53">
        <v>0.15</v>
      </c>
      <c r="V53">
        <v>40.825000000000003</v>
      </c>
      <c r="W53">
        <v>41</v>
      </c>
      <c r="X53">
        <v>20</v>
      </c>
      <c r="Y53">
        <v>10</v>
      </c>
      <c r="Z53">
        <v>6</v>
      </c>
      <c r="AA53">
        <v>5</v>
      </c>
      <c r="AC53">
        <v>41</v>
      </c>
      <c r="AD53">
        <v>20</v>
      </c>
      <c r="AE53">
        <v>10</v>
      </c>
      <c r="AF53">
        <v>6</v>
      </c>
      <c r="AG53">
        <v>5</v>
      </c>
      <c r="AH53">
        <v>36</v>
      </c>
      <c r="AI53">
        <v>25</v>
      </c>
      <c r="AJ53">
        <v>11</v>
      </c>
      <c r="AK53">
        <v>-6</v>
      </c>
      <c r="AL53">
        <v>-5</v>
      </c>
      <c r="AM53">
        <v>-1</v>
      </c>
    </row>
    <row r="54" spans="1:39">
      <c r="A54" t="s">
        <v>54</v>
      </c>
      <c r="C54">
        <v>2318</v>
      </c>
      <c r="D54">
        <v>961</v>
      </c>
      <c r="E54">
        <v>1357</v>
      </c>
      <c r="F54">
        <v>0</v>
      </c>
      <c r="G54">
        <v>0</v>
      </c>
      <c r="H54">
        <v>28</v>
      </c>
      <c r="I54">
        <v>649</v>
      </c>
      <c r="J54">
        <v>269</v>
      </c>
      <c r="K54">
        <v>380</v>
      </c>
      <c r="L54">
        <v>0.5</v>
      </c>
      <c r="M54">
        <v>0.5</v>
      </c>
      <c r="N54" t="s">
        <v>211</v>
      </c>
      <c r="O54">
        <v>0.6</v>
      </c>
      <c r="P54">
        <v>0.1</v>
      </c>
      <c r="Q54">
        <v>0.3</v>
      </c>
      <c r="R54" t="s">
        <v>210</v>
      </c>
      <c r="S54">
        <v>0.1</v>
      </c>
      <c r="T54">
        <v>0.45</v>
      </c>
      <c r="U54">
        <v>0.45</v>
      </c>
      <c r="V54">
        <v>74.400000000000006</v>
      </c>
      <c r="W54">
        <v>74</v>
      </c>
      <c r="X54">
        <v>37</v>
      </c>
      <c r="Y54">
        <v>14</v>
      </c>
      <c r="Z54">
        <v>9</v>
      </c>
      <c r="AA54">
        <v>14</v>
      </c>
      <c r="AC54">
        <v>74</v>
      </c>
      <c r="AD54">
        <v>37</v>
      </c>
      <c r="AE54">
        <v>14</v>
      </c>
      <c r="AF54">
        <v>9</v>
      </c>
      <c r="AG54">
        <v>14</v>
      </c>
      <c r="AH54">
        <v>17</v>
      </c>
      <c r="AI54">
        <v>12</v>
      </c>
      <c r="AJ54">
        <v>5</v>
      </c>
      <c r="AK54">
        <v>34</v>
      </c>
      <c r="AL54">
        <v>25</v>
      </c>
      <c r="AM54">
        <v>9</v>
      </c>
    </row>
    <row r="55" spans="1:39">
      <c r="A55" t="s">
        <v>55</v>
      </c>
      <c r="C55">
        <v>24877</v>
      </c>
      <c r="D55">
        <v>4258</v>
      </c>
      <c r="E55">
        <v>20325</v>
      </c>
      <c r="F55">
        <v>289</v>
      </c>
      <c r="G55">
        <v>5</v>
      </c>
      <c r="H55">
        <v>28</v>
      </c>
      <c r="I55">
        <v>7177</v>
      </c>
      <c r="J55">
        <v>1481</v>
      </c>
      <c r="K55">
        <v>5696</v>
      </c>
      <c r="L55">
        <v>0.5</v>
      </c>
      <c r="M55">
        <v>0.5</v>
      </c>
      <c r="N55" t="s">
        <v>211</v>
      </c>
      <c r="O55">
        <v>0.6</v>
      </c>
      <c r="P55">
        <v>0.1</v>
      </c>
      <c r="Q55">
        <v>0.3</v>
      </c>
      <c r="R55" t="s">
        <v>212</v>
      </c>
      <c r="S55">
        <v>0.85</v>
      </c>
      <c r="T55">
        <v>0</v>
      </c>
      <c r="U55">
        <v>0.15</v>
      </c>
      <c r="V55">
        <v>860.1</v>
      </c>
      <c r="W55">
        <v>860</v>
      </c>
      <c r="X55">
        <v>430</v>
      </c>
      <c r="Y55">
        <v>303</v>
      </c>
      <c r="Z55">
        <v>25</v>
      </c>
      <c r="AA55">
        <v>102</v>
      </c>
      <c r="AB55">
        <v>14</v>
      </c>
      <c r="AC55">
        <v>860</v>
      </c>
      <c r="AD55">
        <v>428</v>
      </c>
      <c r="AE55">
        <v>305</v>
      </c>
      <c r="AF55">
        <v>14</v>
      </c>
      <c r="AG55">
        <v>113</v>
      </c>
      <c r="AH55">
        <v>601</v>
      </c>
      <c r="AI55">
        <v>355</v>
      </c>
      <c r="AJ55">
        <v>246</v>
      </c>
      <c r="AK55">
        <v>132</v>
      </c>
      <c r="AL55">
        <v>73</v>
      </c>
      <c r="AM55">
        <v>59</v>
      </c>
    </row>
    <row r="56" spans="1:39">
      <c r="A56" t="s">
        <v>56</v>
      </c>
      <c r="C56">
        <v>24416</v>
      </c>
      <c r="D56">
        <v>2452</v>
      </c>
      <c r="E56">
        <v>21847</v>
      </c>
      <c r="F56">
        <v>113</v>
      </c>
      <c r="G56">
        <v>4</v>
      </c>
      <c r="H56">
        <v>40</v>
      </c>
      <c r="I56">
        <v>9837</v>
      </c>
      <c r="J56">
        <v>1094</v>
      </c>
      <c r="K56">
        <v>8743</v>
      </c>
      <c r="L56">
        <v>0.5</v>
      </c>
      <c r="M56">
        <v>0.5</v>
      </c>
      <c r="N56" t="s">
        <v>212</v>
      </c>
      <c r="O56">
        <v>0.9</v>
      </c>
      <c r="P56">
        <v>0.1</v>
      </c>
      <c r="Q56">
        <v>0</v>
      </c>
      <c r="R56" t="s">
        <v>212</v>
      </c>
      <c r="S56">
        <v>0.85</v>
      </c>
      <c r="T56">
        <v>0</v>
      </c>
      <c r="U56">
        <v>0.15</v>
      </c>
      <c r="V56">
        <v>1202.2750000000001</v>
      </c>
      <c r="W56">
        <v>1203</v>
      </c>
      <c r="X56">
        <v>601</v>
      </c>
      <c r="Y56">
        <v>529</v>
      </c>
      <c r="Z56">
        <v>36</v>
      </c>
      <c r="AA56">
        <v>37</v>
      </c>
      <c r="AB56">
        <v>12</v>
      </c>
      <c r="AC56">
        <v>1203</v>
      </c>
      <c r="AD56">
        <v>597</v>
      </c>
      <c r="AE56">
        <v>533</v>
      </c>
      <c r="AF56">
        <v>12</v>
      </c>
      <c r="AG56">
        <v>61</v>
      </c>
      <c r="AH56">
        <v>1118</v>
      </c>
      <c r="AI56">
        <v>599</v>
      </c>
      <c r="AJ56">
        <v>519</v>
      </c>
      <c r="AK56">
        <v>12</v>
      </c>
      <c r="AL56">
        <v>-2</v>
      </c>
      <c r="AM56">
        <v>14</v>
      </c>
    </row>
    <row r="57" spans="1:39">
      <c r="A57" t="s">
        <v>57</v>
      </c>
      <c r="C57">
        <v>39601</v>
      </c>
      <c r="D57">
        <v>8788</v>
      </c>
      <c r="E57">
        <v>30803</v>
      </c>
      <c r="F57">
        <v>1</v>
      </c>
      <c r="G57">
        <v>9</v>
      </c>
      <c r="H57">
        <v>40</v>
      </c>
      <c r="I57">
        <v>15846</v>
      </c>
      <c r="J57">
        <v>3516</v>
      </c>
      <c r="K57">
        <v>12330</v>
      </c>
      <c r="L57">
        <v>0.5</v>
      </c>
      <c r="M57">
        <v>0.5</v>
      </c>
      <c r="N57" t="s">
        <v>212</v>
      </c>
      <c r="O57">
        <v>0.9</v>
      </c>
      <c r="P57">
        <v>0.1</v>
      </c>
      <c r="Q57">
        <v>0</v>
      </c>
      <c r="R57" t="s">
        <v>212</v>
      </c>
      <c r="S57">
        <v>0.85</v>
      </c>
      <c r="T57">
        <v>0</v>
      </c>
      <c r="U57">
        <v>0.15</v>
      </c>
      <c r="V57">
        <v>1892.85</v>
      </c>
      <c r="W57">
        <v>1892</v>
      </c>
      <c r="X57">
        <v>946</v>
      </c>
      <c r="Y57">
        <v>832</v>
      </c>
      <c r="Z57">
        <v>55</v>
      </c>
      <c r="AA57">
        <v>59</v>
      </c>
      <c r="AB57">
        <v>43</v>
      </c>
      <c r="AC57">
        <v>1892</v>
      </c>
      <c r="AD57">
        <v>940</v>
      </c>
      <c r="AE57">
        <v>838</v>
      </c>
      <c r="AF57">
        <v>43</v>
      </c>
      <c r="AG57">
        <v>71</v>
      </c>
      <c r="AH57">
        <v>1717</v>
      </c>
      <c r="AI57">
        <v>920</v>
      </c>
      <c r="AJ57">
        <v>797</v>
      </c>
      <c r="AK57">
        <v>61</v>
      </c>
      <c r="AL57">
        <v>20</v>
      </c>
      <c r="AM57">
        <v>41</v>
      </c>
    </row>
    <row r="58" spans="1:39">
      <c r="A58" t="s">
        <v>58</v>
      </c>
      <c r="C58">
        <v>45866</v>
      </c>
      <c r="D58">
        <v>18696</v>
      </c>
      <c r="E58">
        <v>27142</v>
      </c>
      <c r="F58">
        <v>11</v>
      </c>
      <c r="G58">
        <v>17</v>
      </c>
      <c r="H58">
        <v>40</v>
      </c>
      <c r="I58">
        <v>18363</v>
      </c>
      <c r="J58">
        <v>7489</v>
      </c>
      <c r="K58">
        <v>10874</v>
      </c>
      <c r="L58">
        <v>0.5</v>
      </c>
      <c r="M58">
        <v>0.5</v>
      </c>
      <c r="N58" t="s">
        <v>212</v>
      </c>
      <c r="O58">
        <v>0.9</v>
      </c>
      <c r="P58">
        <v>0.1</v>
      </c>
      <c r="Q58">
        <v>0</v>
      </c>
      <c r="R58" t="s">
        <v>212</v>
      </c>
      <c r="S58">
        <v>0.85</v>
      </c>
      <c r="T58">
        <v>0</v>
      </c>
      <c r="U58">
        <v>0.15</v>
      </c>
      <c r="V58">
        <v>2108.15</v>
      </c>
      <c r="W58">
        <v>2109</v>
      </c>
      <c r="X58">
        <v>1054</v>
      </c>
      <c r="Y58">
        <v>926</v>
      </c>
      <c r="Z58">
        <v>60</v>
      </c>
      <c r="AA58">
        <v>69</v>
      </c>
      <c r="AB58">
        <v>16</v>
      </c>
      <c r="AC58">
        <v>2109</v>
      </c>
      <c r="AD58">
        <v>1047</v>
      </c>
      <c r="AE58">
        <v>933</v>
      </c>
      <c r="AF58">
        <v>16</v>
      </c>
      <c r="AG58">
        <v>113</v>
      </c>
      <c r="AH58">
        <v>1815</v>
      </c>
      <c r="AI58">
        <v>973</v>
      </c>
      <c r="AJ58">
        <v>842</v>
      </c>
      <c r="AK58">
        <v>165</v>
      </c>
      <c r="AL58">
        <v>74</v>
      </c>
      <c r="AM58">
        <v>91</v>
      </c>
    </row>
    <row r="59" spans="1:39">
      <c r="A59" t="s">
        <v>59</v>
      </c>
      <c r="C59">
        <v>41065</v>
      </c>
      <c r="D59">
        <v>16080</v>
      </c>
      <c r="E59">
        <v>24965</v>
      </c>
      <c r="F59">
        <v>0</v>
      </c>
      <c r="G59">
        <v>20</v>
      </c>
      <c r="H59">
        <v>40</v>
      </c>
      <c r="I59">
        <v>16438</v>
      </c>
      <c r="J59">
        <v>6432</v>
      </c>
      <c r="K59">
        <v>10006</v>
      </c>
      <c r="L59">
        <v>0.5</v>
      </c>
      <c r="M59">
        <v>0.5</v>
      </c>
      <c r="N59" t="s">
        <v>212</v>
      </c>
      <c r="O59">
        <v>0.9</v>
      </c>
      <c r="P59">
        <v>0.1</v>
      </c>
      <c r="Q59">
        <v>0</v>
      </c>
      <c r="R59" t="s">
        <v>212</v>
      </c>
      <c r="S59">
        <v>0.85</v>
      </c>
      <c r="T59">
        <v>0</v>
      </c>
      <c r="U59">
        <v>0.15</v>
      </c>
      <c r="V59">
        <v>1893.95</v>
      </c>
      <c r="W59">
        <v>1895</v>
      </c>
      <c r="X59">
        <v>947</v>
      </c>
      <c r="Y59">
        <v>832</v>
      </c>
      <c r="Z59">
        <v>54</v>
      </c>
      <c r="AA59">
        <v>62</v>
      </c>
      <c r="AB59">
        <v>16</v>
      </c>
      <c r="AC59">
        <v>1895</v>
      </c>
      <c r="AD59">
        <v>941</v>
      </c>
      <c r="AE59">
        <v>838</v>
      </c>
      <c r="AF59">
        <v>16</v>
      </c>
      <c r="AG59">
        <v>100</v>
      </c>
      <c r="AH59">
        <v>1945</v>
      </c>
      <c r="AI59">
        <v>1043</v>
      </c>
      <c r="AJ59">
        <v>902</v>
      </c>
      <c r="AK59">
        <v>-166</v>
      </c>
      <c r="AL59">
        <v>-102</v>
      </c>
      <c r="AM59">
        <v>-64</v>
      </c>
    </row>
    <row r="60" spans="1:39">
      <c r="A60" t="s">
        <v>60</v>
      </c>
      <c r="C60">
        <v>25206</v>
      </c>
      <c r="D60">
        <v>11858</v>
      </c>
      <c r="E60">
        <v>13348</v>
      </c>
      <c r="F60">
        <v>0</v>
      </c>
      <c r="G60">
        <v>0</v>
      </c>
      <c r="H60">
        <v>40</v>
      </c>
      <c r="I60">
        <v>10082</v>
      </c>
      <c r="J60">
        <v>4743</v>
      </c>
      <c r="K60">
        <v>5339</v>
      </c>
      <c r="L60">
        <v>0.5</v>
      </c>
      <c r="M60">
        <v>0.5</v>
      </c>
      <c r="N60" t="s">
        <v>212</v>
      </c>
      <c r="O60">
        <v>0.9</v>
      </c>
      <c r="P60">
        <v>0.1</v>
      </c>
      <c r="Q60">
        <v>0</v>
      </c>
      <c r="R60" t="s">
        <v>212</v>
      </c>
      <c r="S60">
        <v>0.85</v>
      </c>
      <c r="T60">
        <v>0</v>
      </c>
      <c r="U60">
        <v>0.15</v>
      </c>
      <c r="V60">
        <v>1141.675</v>
      </c>
      <c r="W60">
        <v>1142</v>
      </c>
      <c r="X60">
        <v>571</v>
      </c>
      <c r="Y60">
        <v>501</v>
      </c>
      <c r="Z60">
        <v>32</v>
      </c>
      <c r="AA60">
        <v>38</v>
      </c>
      <c r="AB60">
        <v>18</v>
      </c>
      <c r="AC60">
        <v>1142</v>
      </c>
      <c r="AD60">
        <v>567</v>
      </c>
      <c r="AE60">
        <v>505</v>
      </c>
      <c r="AF60">
        <v>18</v>
      </c>
      <c r="AG60">
        <v>52</v>
      </c>
      <c r="AH60">
        <v>982</v>
      </c>
      <c r="AI60">
        <v>526</v>
      </c>
      <c r="AJ60">
        <v>456</v>
      </c>
      <c r="AK60">
        <v>90</v>
      </c>
      <c r="AL60">
        <v>41</v>
      </c>
      <c r="AM60">
        <v>49</v>
      </c>
    </row>
    <row r="61" spans="1:39">
      <c r="A61" t="s">
        <v>61</v>
      </c>
      <c r="C61">
        <v>24367</v>
      </c>
      <c r="D61">
        <v>7182</v>
      </c>
      <c r="E61">
        <v>16978</v>
      </c>
      <c r="F61">
        <v>149</v>
      </c>
      <c r="G61">
        <v>58</v>
      </c>
      <c r="H61">
        <v>40</v>
      </c>
      <c r="I61">
        <v>9871</v>
      </c>
      <c r="J61">
        <v>3022</v>
      </c>
      <c r="K61">
        <v>6849</v>
      </c>
      <c r="L61">
        <v>0.5</v>
      </c>
      <c r="M61">
        <v>0.5</v>
      </c>
      <c r="N61" t="s">
        <v>212</v>
      </c>
      <c r="O61">
        <v>0.9</v>
      </c>
      <c r="P61">
        <v>0.1</v>
      </c>
      <c r="Q61">
        <v>0</v>
      </c>
      <c r="R61" t="s">
        <v>212</v>
      </c>
      <c r="S61">
        <v>0.85</v>
      </c>
      <c r="T61">
        <v>0</v>
      </c>
      <c r="U61">
        <v>0.15</v>
      </c>
      <c r="V61">
        <v>1158.325</v>
      </c>
      <c r="W61">
        <v>1158</v>
      </c>
      <c r="X61">
        <v>579</v>
      </c>
      <c r="Y61">
        <v>509</v>
      </c>
      <c r="Z61">
        <v>33</v>
      </c>
      <c r="AA61">
        <v>37</v>
      </c>
      <c r="AB61">
        <v>12</v>
      </c>
      <c r="AC61">
        <v>1158</v>
      </c>
      <c r="AD61">
        <v>575</v>
      </c>
      <c r="AE61">
        <v>513</v>
      </c>
      <c r="AF61">
        <v>12</v>
      </c>
      <c r="AG61">
        <v>58</v>
      </c>
      <c r="AH61">
        <v>1041</v>
      </c>
      <c r="AI61">
        <v>558</v>
      </c>
      <c r="AJ61">
        <v>483</v>
      </c>
      <c r="AK61">
        <v>47</v>
      </c>
      <c r="AL61">
        <v>17</v>
      </c>
      <c r="AM61">
        <v>30</v>
      </c>
    </row>
    <row r="62" spans="1:39">
      <c r="A62" t="s">
        <v>62</v>
      </c>
      <c r="C62">
        <v>8998</v>
      </c>
      <c r="D62">
        <v>3679</v>
      </c>
      <c r="E62">
        <v>5271</v>
      </c>
      <c r="F62">
        <v>46</v>
      </c>
      <c r="G62">
        <v>2</v>
      </c>
      <c r="H62">
        <v>40</v>
      </c>
      <c r="I62">
        <v>3628</v>
      </c>
      <c r="J62">
        <v>1518</v>
      </c>
      <c r="K62">
        <v>2110</v>
      </c>
      <c r="L62">
        <v>0.5</v>
      </c>
      <c r="M62">
        <v>0.5</v>
      </c>
      <c r="N62" t="s">
        <v>212</v>
      </c>
      <c r="O62">
        <v>0.9</v>
      </c>
      <c r="P62">
        <v>0.1</v>
      </c>
      <c r="Q62">
        <v>0</v>
      </c>
      <c r="R62" t="s">
        <v>212</v>
      </c>
      <c r="S62">
        <v>0.85</v>
      </c>
      <c r="T62">
        <v>0</v>
      </c>
      <c r="U62">
        <v>0.15</v>
      </c>
      <c r="V62">
        <v>415.55</v>
      </c>
      <c r="W62">
        <v>416</v>
      </c>
      <c r="X62">
        <v>208</v>
      </c>
      <c r="Y62">
        <v>182</v>
      </c>
      <c r="Z62">
        <v>12</v>
      </c>
      <c r="AA62">
        <v>14</v>
      </c>
      <c r="AB62">
        <v>9</v>
      </c>
      <c r="AC62">
        <v>416</v>
      </c>
      <c r="AD62">
        <v>207</v>
      </c>
      <c r="AE62">
        <v>183</v>
      </c>
      <c r="AF62">
        <v>9</v>
      </c>
      <c r="AG62">
        <v>17</v>
      </c>
      <c r="AH62">
        <v>360</v>
      </c>
      <c r="AI62">
        <v>193</v>
      </c>
      <c r="AJ62">
        <v>167</v>
      </c>
      <c r="AK62">
        <v>30</v>
      </c>
      <c r="AL62">
        <v>14</v>
      </c>
      <c r="AM62">
        <v>16</v>
      </c>
    </row>
    <row r="63" spans="1:39">
      <c r="A63" t="s">
        <v>63</v>
      </c>
      <c r="C63">
        <v>17642</v>
      </c>
      <c r="D63">
        <v>9372</v>
      </c>
      <c r="E63">
        <v>8230</v>
      </c>
      <c r="F63">
        <v>38</v>
      </c>
      <c r="G63">
        <v>2</v>
      </c>
      <c r="H63">
        <v>40</v>
      </c>
      <c r="I63">
        <v>7081</v>
      </c>
      <c r="J63">
        <v>3787</v>
      </c>
      <c r="K63">
        <v>3294</v>
      </c>
      <c r="L63">
        <v>0.5</v>
      </c>
      <c r="M63">
        <v>0.5</v>
      </c>
      <c r="N63" t="s">
        <v>212</v>
      </c>
      <c r="O63">
        <v>0.9</v>
      </c>
      <c r="P63">
        <v>0.1</v>
      </c>
      <c r="Q63">
        <v>0</v>
      </c>
      <c r="R63" t="s">
        <v>212</v>
      </c>
      <c r="S63">
        <v>0.85</v>
      </c>
      <c r="T63">
        <v>0</v>
      </c>
      <c r="U63">
        <v>0.15</v>
      </c>
      <c r="V63">
        <v>790.45</v>
      </c>
      <c r="W63">
        <v>791</v>
      </c>
      <c r="X63">
        <v>395</v>
      </c>
      <c r="Y63">
        <v>347</v>
      </c>
      <c r="Z63">
        <v>22</v>
      </c>
      <c r="AA63">
        <v>27</v>
      </c>
      <c r="AB63">
        <v>18</v>
      </c>
      <c r="AC63">
        <v>791</v>
      </c>
      <c r="AD63">
        <v>392</v>
      </c>
      <c r="AE63">
        <v>350</v>
      </c>
      <c r="AF63">
        <v>18</v>
      </c>
      <c r="AG63">
        <v>31</v>
      </c>
      <c r="AH63">
        <v>733</v>
      </c>
      <c r="AI63">
        <v>393</v>
      </c>
      <c r="AJ63">
        <v>340</v>
      </c>
      <c r="AK63">
        <v>9</v>
      </c>
      <c r="AL63">
        <v>-1</v>
      </c>
      <c r="AM63">
        <v>10</v>
      </c>
    </row>
    <row r="64" spans="1:39">
      <c r="A64" t="s">
        <v>65</v>
      </c>
      <c r="C64">
        <v>140027</v>
      </c>
      <c r="D64">
        <v>59762</v>
      </c>
      <c r="E64">
        <v>79685</v>
      </c>
      <c r="F64">
        <v>395</v>
      </c>
      <c r="G64">
        <v>185</v>
      </c>
      <c r="I64">
        <v>43103</v>
      </c>
      <c r="J64">
        <v>18335</v>
      </c>
      <c r="K64">
        <v>24768</v>
      </c>
      <c r="V64">
        <v>4929.5</v>
      </c>
      <c r="W64">
        <v>4932</v>
      </c>
      <c r="X64">
        <v>2466</v>
      </c>
      <c r="Y64">
        <v>1640</v>
      </c>
      <c r="Z64">
        <v>195</v>
      </c>
      <c r="AA64">
        <v>631</v>
      </c>
      <c r="AB64">
        <v>86</v>
      </c>
      <c r="AC64">
        <v>4932</v>
      </c>
      <c r="AD64">
        <v>2455</v>
      </c>
      <c r="AE64">
        <v>1651</v>
      </c>
      <c r="AF64">
        <v>159</v>
      </c>
      <c r="AG64">
        <v>667</v>
      </c>
      <c r="AH64">
        <v>3876</v>
      </c>
      <c r="AI64">
        <v>2356</v>
      </c>
      <c r="AJ64">
        <v>1520</v>
      </c>
      <c r="AK64">
        <v>230</v>
      </c>
      <c r="AL64">
        <v>99</v>
      </c>
      <c r="AM64">
        <v>131</v>
      </c>
    </row>
    <row r="65" spans="1:39">
      <c r="A65" t="s">
        <v>8</v>
      </c>
      <c r="C65">
        <v>16608</v>
      </c>
      <c r="D65">
        <v>4854</v>
      </c>
      <c r="E65">
        <v>11729</v>
      </c>
      <c r="F65">
        <v>1</v>
      </c>
      <c r="G65">
        <v>24</v>
      </c>
      <c r="I65">
        <v>4669</v>
      </c>
      <c r="J65">
        <v>1361</v>
      </c>
      <c r="K65">
        <v>3308</v>
      </c>
      <c r="V65">
        <v>549.6</v>
      </c>
      <c r="W65">
        <v>551</v>
      </c>
      <c r="X65">
        <v>275</v>
      </c>
      <c r="Y65">
        <v>115</v>
      </c>
      <c r="Z65">
        <v>73</v>
      </c>
      <c r="AA65">
        <v>88</v>
      </c>
      <c r="AB65">
        <v>0</v>
      </c>
      <c r="AC65">
        <v>551</v>
      </c>
      <c r="AD65">
        <v>275</v>
      </c>
      <c r="AE65">
        <v>115</v>
      </c>
      <c r="AF65">
        <v>73</v>
      </c>
      <c r="AG65">
        <v>88</v>
      </c>
      <c r="AH65">
        <v>403</v>
      </c>
      <c r="AI65">
        <v>286</v>
      </c>
      <c r="AJ65">
        <v>117</v>
      </c>
      <c r="AK65">
        <v>-13</v>
      </c>
      <c r="AL65">
        <v>-11</v>
      </c>
      <c r="AM65">
        <v>-2</v>
      </c>
    </row>
    <row r="66" spans="1:39">
      <c r="A66" t="s">
        <v>66</v>
      </c>
      <c r="C66">
        <v>7284</v>
      </c>
      <c r="D66">
        <v>2793</v>
      </c>
      <c r="E66">
        <v>4490</v>
      </c>
      <c r="F66">
        <v>1</v>
      </c>
      <c r="G66">
        <v>0</v>
      </c>
      <c r="H66">
        <v>28</v>
      </c>
      <c r="I66">
        <v>2040</v>
      </c>
      <c r="J66">
        <v>783</v>
      </c>
      <c r="K66">
        <v>1257</v>
      </c>
      <c r="L66">
        <v>0.5</v>
      </c>
      <c r="M66">
        <v>0.5</v>
      </c>
      <c r="N66" t="s">
        <v>211</v>
      </c>
      <c r="O66">
        <v>0.6</v>
      </c>
      <c r="P66">
        <v>0.1</v>
      </c>
      <c r="Q66">
        <v>0.3</v>
      </c>
      <c r="R66" t="s">
        <v>212</v>
      </c>
      <c r="S66">
        <v>0.3</v>
      </c>
      <c r="T66">
        <v>0.55000000000000004</v>
      </c>
      <c r="U66">
        <v>0.15</v>
      </c>
      <c r="V66">
        <v>235.42500000000001</v>
      </c>
      <c r="W66">
        <v>236</v>
      </c>
      <c r="X66">
        <v>118</v>
      </c>
      <c r="Y66">
        <v>55</v>
      </c>
      <c r="Z66">
        <v>35</v>
      </c>
      <c r="AA66">
        <v>28</v>
      </c>
      <c r="AC66">
        <v>236</v>
      </c>
      <c r="AD66">
        <v>118</v>
      </c>
      <c r="AE66">
        <v>55</v>
      </c>
      <c r="AF66">
        <v>35</v>
      </c>
      <c r="AG66">
        <v>28</v>
      </c>
      <c r="AH66">
        <v>199</v>
      </c>
      <c r="AI66">
        <v>137</v>
      </c>
      <c r="AJ66">
        <v>62</v>
      </c>
      <c r="AK66">
        <v>-26</v>
      </c>
      <c r="AL66">
        <v>-19</v>
      </c>
      <c r="AM66">
        <v>-7</v>
      </c>
    </row>
    <row r="67" spans="1:39">
      <c r="A67" t="s">
        <v>67</v>
      </c>
      <c r="C67">
        <v>4502</v>
      </c>
      <c r="D67">
        <v>127</v>
      </c>
      <c r="E67">
        <v>4351</v>
      </c>
      <c r="F67">
        <v>0</v>
      </c>
      <c r="G67">
        <v>24</v>
      </c>
      <c r="H67">
        <v>28</v>
      </c>
      <c r="I67">
        <v>1278</v>
      </c>
      <c r="J67">
        <v>36</v>
      </c>
      <c r="K67">
        <v>1242</v>
      </c>
      <c r="L67">
        <v>0.5</v>
      </c>
      <c r="M67">
        <v>0.5</v>
      </c>
      <c r="N67" t="s">
        <v>211</v>
      </c>
      <c r="O67">
        <v>0.6</v>
      </c>
      <c r="P67">
        <v>0.1</v>
      </c>
      <c r="Q67">
        <v>0.3</v>
      </c>
      <c r="R67" t="s">
        <v>210</v>
      </c>
      <c r="S67">
        <v>0.1</v>
      </c>
      <c r="T67">
        <v>0.45</v>
      </c>
      <c r="U67">
        <v>0.45</v>
      </c>
      <c r="V67">
        <v>158.85</v>
      </c>
      <c r="W67">
        <v>159</v>
      </c>
      <c r="X67">
        <v>79</v>
      </c>
      <c r="Y67">
        <v>32</v>
      </c>
      <c r="Z67">
        <v>19</v>
      </c>
      <c r="AA67">
        <v>29</v>
      </c>
      <c r="AC67">
        <v>159</v>
      </c>
      <c r="AD67">
        <v>79</v>
      </c>
      <c r="AE67">
        <v>32</v>
      </c>
      <c r="AF67">
        <v>19</v>
      </c>
      <c r="AG67">
        <v>29</v>
      </c>
      <c r="AH67">
        <v>110</v>
      </c>
      <c r="AI67">
        <v>79</v>
      </c>
      <c r="AJ67">
        <v>31</v>
      </c>
      <c r="AK67">
        <v>1</v>
      </c>
      <c r="AL67">
        <v>0</v>
      </c>
      <c r="AM67">
        <v>1</v>
      </c>
    </row>
    <row r="68" spans="1:39">
      <c r="A68" t="s">
        <v>68</v>
      </c>
      <c r="C68">
        <v>2570</v>
      </c>
      <c r="D68">
        <v>556</v>
      </c>
      <c r="E68">
        <v>2014</v>
      </c>
      <c r="F68">
        <v>0</v>
      </c>
      <c r="G68">
        <v>0</v>
      </c>
      <c r="H68">
        <v>28</v>
      </c>
      <c r="I68">
        <v>720</v>
      </c>
      <c r="J68">
        <v>156</v>
      </c>
      <c r="K68">
        <v>564</v>
      </c>
      <c r="L68">
        <v>0.5</v>
      </c>
      <c r="M68">
        <v>0.5</v>
      </c>
      <c r="N68" t="s">
        <v>211</v>
      </c>
      <c r="O68">
        <v>0.6</v>
      </c>
      <c r="P68">
        <v>0.1</v>
      </c>
      <c r="Q68">
        <v>0.3</v>
      </c>
      <c r="R68" t="s">
        <v>209</v>
      </c>
      <c r="S68">
        <v>0</v>
      </c>
      <c r="T68">
        <v>0.4</v>
      </c>
      <c r="U68">
        <v>0.6</v>
      </c>
      <c r="V68">
        <v>86.1</v>
      </c>
      <c r="W68">
        <v>86</v>
      </c>
      <c r="X68">
        <v>43</v>
      </c>
      <c r="Y68">
        <v>15</v>
      </c>
      <c r="Z68">
        <v>10</v>
      </c>
      <c r="AA68">
        <v>18</v>
      </c>
      <c r="AC68">
        <v>86</v>
      </c>
      <c r="AD68">
        <v>43</v>
      </c>
      <c r="AE68">
        <v>15</v>
      </c>
      <c r="AF68">
        <v>10</v>
      </c>
      <c r="AG68">
        <v>18</v>
      </c>
      <c r="AH68">
        <v>60</v>
      </c>
      <c r="AI68">
        <v>45</v>
      </c>
      <c r="AJ68">
        <v>15</v>
      </c>
      <c r="AK68">
        <v>-2</v>
      </c>
      <c r="AL68">
        <v>-2</v>
      </c>
      <c r="AM68">
        <v>0</v>
      </c>
    </row>
    <row r="69" spans="1:39">
      <c r="A69" t="s">
        <v>69</v>
      </c>
      <c r="C69">
        <v>2252</v>
      </c>
      <c r="D69">
        <v>1378</v>
      </c>
      <c r="E69">
        <v>874</v>
      </c>
      <c r="F69">
        <v>0</v>
      </c>
      <c r="G69">
        <v>0</v>
      </c>
      <c r="H69">
        <v>28</v>
      </c>
      <c r="I69">
        <v>631</v>
      </c>
      <c r="J69">
        <v>386</v>
      </c>
      <c r="K69">
        <v>245</v>
      </c>
      <c r="L69">
        <v>0.5</v>
      </c>
      <c r="M69">
        <v>0.5</v>
      </c>
      <c r="N69" t="s">
        <v>211</v>
      </c>
      <c r="O69">
        <v>0.6</v>
      </c>
      <c r="P69">
        <v>0.1</v>
      </c>
      <c r="Q69">
        <v>0.3</v>
      </c>
      <c r="R69" t="s">
        <v>210</v>
      </c>
      <c r="S69">
        <v>0.1</v>
      </c>
      <c r="T69">
        <v>0.45</v>
      </c>
      <c r="U69">
        <v>0.45</v>
      </c>
      <c r="V69">
        <v>69.224999999999994</v>
      </c>
      <c r="W69">
        <v>70</v>
      </c>
      <c r="X69">
        <v>35</v>
      </c>
      <c r="Y69">
        <v>13</v>
      </c>
      <c r="Z69">
        <v>9</v>
      </c>
      <c r="AA69">
        <v>13</v>
      </c>
      <c r="AC69">
        <v>70</v>
      </c>
      <c r="AD69">
        <v>35</v>
      </c>
      <c r="AE69">
        <v>13</v>
      </c>
      <c r="AF69">
        <v>9</v>
      </c>
      <c r="AG69">
        <v>13</v>
      </c>
      <c r="AH69">
        <v>34</v>
      </c>
      <c r="AI69">
        <v>25</v>
      </c>
      <c r="AJ69">
        <v>9</v>
      </c>
      <c r="AK69">
        <v>14</v>
      </c>
      <c r="AL69">
        <v>10</v>
      </c>
      <c r="AM69">
        <v>4</v>
      </c>
    </row>
    <row r="70" spans="1:39">
      <c r="A70" t="s">
        <v>70</v>
      </c>
      <c r="C70">
        <v>8830</v>
      </c>
      <c r="D70">
        <v>3148</v>
      </c>
      <c r="E70">
        <v>5533</v>
      </c>
      <c r="F70">
        <v>109</v>
      </c>
      <c r="G70">
        <v>40</v>
      </c>
      <c r="H70">
        <v>28</v>
      </c>
      <c r="I70">
        <v>2579</v>
      </c>
      <c r="J70">
        <v>990</v>
      </c>
      <c r="K70">
        <v>1589</v>
      </c>
      <c r="L70">
        <v>0.5</v>
      </c>
      <c r="M70">
        <v>0.5</v>
      </c>
      <c r="N70" t="s">
        <v>211</v>
      </c>
      <c r="O70">
        <v>0.6</v>
      </c>
      <c r="P70">
        <v>0.1</v>
      </c>
      <c r="Q70">
        <v>0.3</v>
      </c>
      <c r="R70" t="s">
        <v>210</v>
      </c>
      <c r="S70">
        <v>0.55000000000000004</v>
      </c>
      <c r="T70">
        <v>0</v>
      </c>
      <c r="U70">
        <v>0.45</v>
      </c>
      <c r="V70">
        <v>297.625</v>
      </c>
      <c r="W70">
        <v>297</v>
      </c>
      <c r="X70">
        <v>149</v>
      </c>
      <c r="Y70">
        <v>86</v>
      </c>
      <c r="Z70">
        <v>8</v>
      </c>
      <c r="AA70">
        <v>54</v>
      </c>
      <c r="AB70">
        <v>5</v>
      </c>
      <c r="AC70">
        <v>297</v>
      </c>
      <c r="AD70">
        <v>148</v>
      </c>
      <c r="AE70">
        <v>87</v>
      </c>
      <c r="AF70">
        <v>5</v>
      </c>
      <c r="AG70">
        <v>57</v>
      </c>
      <c r="AH70">
        <v>213</v>
      </c>
      <c r="AI70">
        <v>136</v>
      </c>
      <c r="AJ70">
        <v>77</v>
      </c>
      <c r="AK70">
        <v>22</v>
      </c>
      <c r="AL70">
        <v>12</v>
      </c>
      <c r="AM70">
        <v>10</v>
      </c>
    </row>
    <row r="71" spans="1:39">
      <c r="A71" t="s">
        <v>71</v>
      </c>
      <c r="C71">
        <v>29162</v>
      </c>
      <c r="D71">
        <v>10044</v>
      </c>
      <c r="E71">
        <v>18938</v>
      </c>
      <c r="F71">
        <v>130</v>
      </c>
      <c r="G71">
        <v>50</v>
      </c>
      <c r="H71">
        <v>40</v>
      </c>
      <c r="I71">
        <v>11773</v>
      </c>
      <c r="J71">
        <v>4148</v>
      </c>
      <c r="K71">
        <v>7625</v>
      </c>
      <c r="L71">
        <v>0.5</v>
      </c>
      <c r="M71">
        <v>0.5</v>
      </c>
      <c r="N71" t="s">
        <v>212</v>
      </c>
      <c r="O71">
        <v>0.9</v>
      </c>
      <c r="P71">
        <v>0.1</v>
      </c>
      <c r="Q71">
        <v>0</v>
      </c>
      <c r="R71" t="s">
        <v>212</v>
      </c>
      <c r="S71">
        <v>0.85</v>
      </c>
      <c r="T71">
        <v>0</v>
      </c>
      <c r="U71">
        <v>0.15</v>
      </c>
      <c r="V71">
        <v>1367.925</v>
      </c>
      <c r="W71">
        <v>1368</v>
      </c>
      <c r="X71">
        <v>684</v>
      </c>
      <c r="Y71">
        <v>601</v>
      </c>
      <c r="Z71">
        <v>39</v>
      </c>
      <c r="AA71">
        <v>44</v>
      </c>
      <c r="AB71">
        <v>25</v>
      </c>
      <c r="AC71">
        <v>1368</v>
      </c>
      <c r="AD71">
        <v>679</v>
      </c>
      <c r="AE71">
        <v>606</v>
      </c>
      <c r="AF71">
        <v>25</v>
      </c>
      <c r="AG71">
        <v>58</v>
      </c>
      <c r="AH71">
        <v>1095</v>
      </c>
      <c r="AI71">
        <v>586</v>
      </c>
      <c r="AJ71">
        <v>509</v>
      </c>
      <c r="AK71">
        <v>190</v>
      </c>
      <c r="AL71">
        <v>93</v>
      </c>
      <c r="AM71">
        <v>97</v>
      </c>
    </row>
    <row r="72" spans="1:39">
      <c r="A72" t="s">
        <v>72</v>
      </c>
      <c r="C72">
        <v>18990</v>
      </c>
      <c r="D72">
        <v>10820</v>
      </c>
      <c r="E72">
        <v>8137</v>
      </c>
      <c r="F72">
        <v>32</v>
      </c>
      <c r="G72">
        <v>1</v>
      </c>
      <c r="H72">
        <v>28</v>
      </c>
      <c r="I72">
        <v>5341</v>
      </c>
      <c r="J72">
        <v>3062</v>
      </c>
      <c r="K72">
        <v>2279</v>
      </c>
      <c r="L72">
        <v>0.5</v>
      </c>
      <c r="M72">
        <v>0.5</v>
      </c>
      <c r="N72" t="s">
        <v>211</v>
      </c>
      <c r="O72">
        <v>0.6</v>
      </c>
      <c r="P72">
        <v>0.1</v>
      </c>
      <c r="Q72">
        <v>0.3</v>
      </c>
      <c r="R72" t="s">
        <v>211</v>
      </c>
      <c r="S72">
        <v>0.7</v>
      </c>
      <c r="T72">
        <v>0</v>
      </c>
      <c r="U72">
        <v>0.3</v>
      </c>
      <c r="V72">
        <v>591.07500000000005</v>
      </c>
      <c r="W72">
        <v>592</v>
      </c>
      <c r="X72">
        <v>296</v>
      </c>
      <c r="Y72">
        <v>191</v>
      </c>
      <c r="Z72">
        <v>16</v>
      </c>
      <c r="AA72">
        <v>89</v>
      </c>
      <c r="AB72">
        <v>13</v>
      </c>
      <c r="AC72">
        <v>592</v>
      </c>
      <c r="AD72">
        <v>295</v>
      </c>
      <c r="AE72">
        <v>192</v>
      </c>
      <c r="AF72">
        <v>13</v>
      </c>
      <c r="AG72">
        <v>92</v>
      </c>
      <c r="AH72">
        <v>566</v>
      </c>
      <c r="AI72">
        <v>347</v>
      </c>
      <c r="AJ72">
        <v>219</v>
      </c>
      <c r="AK72">
        <v>-79</v>
      </c>
      <c r="AL72">
        <v>-52</v>
      </c>
      <c r="AM72">
        <v>-27</v>
      </c>
    </row>
    <row r="73" spans="1:39" s="126" customFormat="1">
      <c r="A73" s="126" t="s">
        <v>73</v>
      </c>
      <c r="C73" s="126">
        <v>35812</v>
      </c>
      <c r="D73" s="126">
        <v>21408</v>
      </c>
      <c r="E73" s="126">
        <v>14396</v>
      </c>
      <c r="F73" s="126">
        <v>0</v>
      </c>
      <c r="G73" s="126">
        <v>8</v>
      </c>
      <c r="H73" s="126">
        <v>28</v>
      </c>
      <c r="I73" s="126">
        <v>10033</v>
      </c>
      <c r="J73" s="126">
        <v>5994</v>
      </c>
      <c r="K73" s="126">
        <v>4039</v>
      </c>
      <c r="L73" s="126">
        <v>0.5</v>
      </c>
      <c r="M73" s="126">
        <v>0.5</v>
      </c>
      <c r="N73" s="126" t="s">
        <v>211</v>
      </c>
      <c r="O73" s="126">
        <v>0.6</v>
      </c>
      <c r="P73" s="126">
        <v>0.1</v>
      </c>
      <c r="Q73" s="126">
        <v>0.3</v>
      </c>
      <c r="R73" s="126" t="s">
        <v>210</v>
      </c>
      <c r="S73" s="126">
        <v>0.55000000000000004</v>
      </c>
      <c r="T73" s="126">
        <v>0</v>
      </c>
      <c r="U73" s="126">
        <v>0.45</v>
      </c>
      <c r="V73" s="126">
        <v>1104.2750000000001</v>
      </c>
      <c r="W73" s="126">
        <v>1104</v>
      </c>
      <c r="X73" s="126">
        <v>552</v>
      </c>
      <c r="Y73" s="126">
        <v>319</v>
      </c>
      <c r="Z73" s="126">
        <v>30</v>
      </c>
      <c r="AA73" s="126">
        <v>203</v>
      </c>
      <c r="AB73" s="126">
        <v>13</v>
      </c>
      <c r="AC73" s="126">
        <v>1104</v>
      </c>
      <c r="AD73" s="126">
        <v>550</v>
      </c>
      <c r="AE73" s="126">
        <v>321</v>
      </c>
      <c r="AF73" s="126">
        <v>13</v>
      </c>
      <c r="AG73" s="126">
        <v>220</v>
      </c>
      <c r="AH73" s="126">
        <v>783</v>
      </c>
      <c r="AI73" s="126">
        <v>500</v>
      </c>
      <c r="AJ73" s="126">
        <v>283</v>
      </c>
      <c r="AK73" s="126">
        <v>88</v>
      </c>
      <c r="AL73" s="126">
        <v>50</v>
      </c>
      <c r="AM73" s="126">
        <v>38</v>
      </c>
    </row>
    <row r="74" spans="1:39">
      <c r="A74" t="s">
        <v>74</v>
      </c>
      <c r="C74">
        <v>12625</v>
      </c>
      <c r="D74">
        <v>2496</v>
      </c>
      <c r="E74">
        <v>9944</v>
      </c>
      <c r="F74">
        <v>123</v>
      </c>
      <c r="G74">
        <v>62</v>
      </c>
      <c r="H74">
        <v>28</v>
      </c>
      <c r="I74">
        <v>3668</v>
      </c>
      <c r="J74">
        <v>822</v>
      </c>
      <c r="K74">
        <v>2846</v>
      </c>
      <c r="L74">
        <v>0.5</v>
      </c>
      <c r="M74">
        <v>0.5</v>
      </c>
      <c r="N74" t="s">
        <v>211</v>
      </c>
      <c r="O74">
        <v>0.6</v>
      </c>
      <c r="P74">
        <v>0.1</v>
      </c>
      <c r="Q74">
        <v>0.3</v>
      </c>
      <c r="R74" t="s">
        <v>211</v>
      </c>
      <c r="S74">
        <v>0.7</v>
      </c>
      <c r="T74">
        <v>0</v>
      </c>
      <c r="U74">
        <v>0.3</v>
      </c>
      <c r="V74">
        <v>437.95</v>
      </c>
      <c r="W74">
        <v>439</v>
      </c>
      <c r="X74">
        <v>219</v>
      </c>
      <c r="Y74">
        <v>141</v>
      </c>
      <c r="Z74">
        <v>13</v>
      </c>
      <c r="AA74">
        <v>66</v>
      </c>
      <c r="AB74">
        <v>14</v>
      </c>
      <c r="AC74">
        <v>439</v>
      </c>
      <c r="AD74">
        <v>218</v>
      </c>
      <c r="AE74">
        <v>142</v>
      </c>
      <c r="AF74">
        <v>14</v>
      </c>
      <c r="AG74">
        <v>65</v>
      </c>
      <c r="AH74">
        <v>357</v>
      </c>
      <c r="AI74">
        <v>219</v>
      </c>
      <c r="AJ74">
        <v>138</v>
      </c>
      <c r="AK74">
        <v>3</v>
      </c>
      <c r="AL74">
        <v>-1</v>
      </c>
      <c r="AM74">
        <v>4</v>
      </c>
    </row>
    <row r="75" spans="1:39">
      <c r="A75" t="s">
        <v>75</v>
      </c>
      <c r="C75">
        <v>18000</v>
      </c>
      <c r="D75">
        <v>6992</v>
      </c>
      <c r="E75">
        <v>11008</v>
      </c>
      <c r="F75">
        <v>0</v>
      </c>
      <c r="G75">
        <v>0</v>
      </c>
      <c r="H75">
        <v>28</v>
      </c>
      <c r="I75">
        <v>5040</v>
      </c>
      <c r="J75">
        <v>1958</v>
      </c>
      <c r="K75">
        <v>3082</v>
      </c>
      <c r="L75">
        <v>0.5</v>
      </c>
      <c r="M75">
        <v>0.5</v>
      </c>
      <c r="N75" t="s">
        <v>211</v>
      </c>
      <c r="O75">
        <v>0.6</v>
      </c>
      <c r="P75">
        <v>0.1</v>
      </c>
      <c r="Q75">
        <v>0.3</v>
      </c>
      <c r="R75" t="s">
        <v>211</v>
      </c>
      <c r="S75">
        <v>0.7</v>
      </c>
      <c r="T75">
        <v>0</v>
      </c>
      <c r="U75">
        <v>0.3</v>
      </c>
      <c r="V75">
        <v>581.04999999999995</v>
      </c>
      <c r="W75">
        <v>581</v>
      </c>
      <c r="X75">
        <v>291</v>
      </c>
      <c r="Y75">
        <v>187</v>
      </c>
      <c r="Z75">
        <v>16</v>
      </c>
      <c r="AA75">
        <v>87</v>
      </c>
      <c r="AB75">
        <v>16</v>
      </c>
      <c r="AC75">
        <v>581</v>
      </c>
      <c r="AD75">
        <v>290</v>
      </c>
      <c r="AE75">
        <v>188</v>
      </c>
      <c r="AF75">
        <v>16</v>
      </c>
      <c r="AG75">
        <v>87</v>
      </c>
      <c r="AH75">
        <v>459</v>
      </c>
      <c r="AI75">
        <v>282</v>
      </c>
      <c r="AJ75">
        <v>177</v>
      </c>
      <c r="AK75">
        <v>19</v>
      </c>
      <c r="AL75">
        <v>8</v>
      </c>
      <c r="AM75">
        <v>11</v>
      </c>
    </row>
    <row r="76" spans="1:39">
      <c r="A76" t="s">
        <v>77</v>
      </c>
      <c r="C76">
        <v>176424</v>
      </c>
      <c r="D76">
        <v>87907</v>
      </c>
      <c r="E76">
        <v>88379</v>
      </c>
      <c r="F76">
        <v>92</v>
      </c>
      <c r="G76">
        <v>46</v>
      </c>
      <c r="I76">
        <v>52288</v>
      </c>
      <c r="J76">
        <v>26243</v>
      </c>
      <c r="K76">
        <v>26045</v>
      </c>
      <c r="V76">
        <v>5879.9250000000002</v>
      </c>
      <c r="W76">
        <v>5881</v>
      </c>
      <c r="X76">
        <v>2941</v>
      </c>
      <c r="Y76">
        <v>1894</v>
      </c>
      <c r="Z76">
        <v>282</v>
      </c>
      <c r="AA76">
        <v>764</v>
      </c>
      <c r="AB76">
        <v>132</v>
      </c>
      <c r="AC76">
        <v>5881</v>
      </c>
      <c r="AD76">
        <v>2928</v>
      </c>
      <c r="AE76">
        <v>1907</v>
      </c>
      <c r="AF76">
        <v>280</v>
      </c>
      <c r="AG76">
        <v>766</v>
      </c>
      <c r="AH76">
        <v>4579</v>
      </c>
      <c r="AI76">
        <v>2807</v>
      </c>
      <c r="AJ76">
        <v>1772</v>
      </c>
      <c r="AK76">
        <v>256</v>
      </c>
      <c r="AL76">
        <v>121</v>
      </c>
      <c r="AM76">
        <v>135</v>
      </c>
    </row>
    <row r="77" spans="1:39">
      <c r="A77" t="s">
        <v>8</v>
      </c>
      <c r="C77">
        <v>33555</v>
      </c>
      <c r="D77">
        <v>17722</v>
      </c>
      <c r="E77">
        <v>15833</v>
      </c>
      <c r="F77">
        <v>0</v>
      </c>
      <c r="G77">
        <v>0</v>
      </c>
      <c r="I77">
        <v>9397</v>
      </c>
      <c r="J77">
        <v>4963</v>
      </c>
      <c r="K77">
        <v>4434</v>
      </c>
      <c r="V77">
        <v>1050.55</v>
      </c>
      <c r="W77">
        <v>1052</v>
      </c>
      <c r="X77">
        <v>526</v>
      </c>
      <c r="Y77">
        <v>226</v>
      </c>
      <c r="Z77">
        <v>148</v>
      </c>
      <c r="AA77">
        <v>152</v>
      </c>
      <c r="AB77">
        <v>0</v>
      </c>
      <c r="AC77">
        <v>1052</v>
      </c>
      <c r="AD77">
        <v>525</v>
      </c>
      <c r="AE77">
        <v>227</v>
      </c>
      <c r="AF77">
        <v>148</v>
      </c>
      <c r="AG77">
        <v>152</v>
      </c>
      <c r="AH77">
        <v>709</v>
      </c>
      <c r="AI77">
        <v>500</v>
      </c>
      <c r="AJ77">
        <v>209</v>
      </c>
      <c r="AK77">
        <v>43</v>
      </c>
      <c r="AL77">
        <v>25</v>
      </c>
      <c r="AM77">
        <v>18</v>
      </c>
    </row>
    <row r="78" spans="1:39">
      <c r="A78" t="s">
        <v>78</v>
      </c>
      <c r="C78">
        <v>6055</v>
      </c>
      <c r="D78">
        <v>2038</v>
      </c>
      <c r="E78">
        <v>4017</v>
      </c>
      <c r="F78">
        <v>0</v>
      </c>
      <c r="G78">
        <v>0</v>
      </c>
      <c r="H78">
        <v>28</v>
      </c>
      <c r="I78">
        <v>1696</v>
      </c>
      <c r="J78">
        <v>571</v>
      </c>
      <c r="K78">
        <v>1125</v>
      </c>
      <c r="L78">
        <v>0.5</v>
      </c>
      <c r="M78">
        <v>0.5</v>
      </c>
      <c r="N78" t="s">
        <v>211</v>
      </c>
      <c r="O78">
        <v>0.6</v>
      </c>
      <c r="P78">
        <v>0.1</v>
      </c>
      <c r="Q78">
        <v>0.3</v>
      </c>
      <c r="R78" t="s">
        <v>212</v>
      </c>
      <c r="S78">
        <v>0.3</v>
      </c>
      <c r="T78">
        <v>0.55000000000000004</v>
      </c>
      <c r="U78">
        <v>0.15</v>
      </c>
      <c r="V78">
        <v>197.72499999999999</v>
      </c>
      <c r="W78">
        <v>198</v>
      </c>
      <c r="X78">
        <v>99</v>
      </c>
      <c r="Y78">
        <v>47</v>
      </c>
      <c r="Z78">
        <v>29</v>
      </c>
      <c r="AA78">
        <v>23</v>
      </c>
      <c r="AC78">
        <v>198</v>
      </c>
      <c r="AD78">
        <v>99</v>
      </c>
      <c r="AE78">
        <v>47</v>
      </c>
      <c r="AF78">
        <v>29</v>
      </c>
      <c r="AG78">
        <v>23</v>
      </c>
      <c r="AH78">
        <v>156</v>
      </c>
      <c r="AI78">
        <v>107</v>
      </c>
      <c r="AJ78">
        <v>49</v>
      </c>
      <c r="AK78">
        <v>-10</v>
      </c>
      <c r="AL78">
        <v>-8</v>
      </c>
      <c r="AM78">
        <v>-2</v>
      </c>
    </row>
    <row r="79" spans="1:39">
      <c r="A79" t="s">
        <v>79</v>
      </c>
      <c r="C79">
        <v>26328</v>
      </c>
      <c r="D79">
        <v>15684</v>
      </c>
      <c r="E79">
        <v>10644</v>
      </c>
      <c r="F79">
        <v>0</v>
      </c>
      <c r="G79">
        <v>0</v>
      </c>
      <c r="H79">
        <v>28</v>
      </c>
      <c r="I79">
        <v>7372</v>
      </c>
      <c r="J79">
        <v>4392</v>
      </c>
      <c r="K79">
        <v>2980</v>
      </c>
      <c r="L79">
        <v>0.5</v>
      </c>
      <c r="M79">
        <v>0.5</v>
      </c>
      <c r="N79" t="s">
        <v>211</v>
      </c>
      <c r="O79">
        <v>0.6</v>
      </c>
      <c r="P79">
        <v>0.1</v>
      </c>
      <c r="Q79">
        <v>0.3</v>
      </c>
      <c r="R79" t="s">
        <v>211</v>
      </c>
      <c r="S79">
        <v>0.2</v>
      </c>
      <c r="T79">
        <v>0.5</v>
      </c>
      <c r="U79">
        <v>0.3</v>
      </c>
      <c r="V79">
        <v>811.7</v>
      </c>
      <c r="W79">
        <v>812</v>
      </c>
      <c r="X79">
        <v>406</v>
      </c>
      <c r="Y79">
        <v>170</v>
      </c>
      <c r="Z79">
        <v>114</v>
      </c>
      <c r="AA79">
        <v>122</v>
      </c>
      <c r="AC79">
        <v>812</v>
      </c>
      <c r="AD79">
        <v>405</v>
      </c>
      <c r="AE79">
        <v>171</v>
      </c>
      <c r="AF79">
        <v>114</v>
      </c>
      <c r="AG79">
        <v>122</v>
      </c>
      <c r="AH79">
        <v>527</v>
      </c>
      <c r="AI79">
        <v>375</v>
      </c>
      <c r="AJ79">
        <v>152</v>
      </c>
      <c r="AK79">
        <v>49</v>
      </c>
      <c r="AL79">
        <v>30</v>
      </c>
      <c r="AM79">
        <v>19</v>
      </c>
    </row>
    <row r="80" spans="1:39">
      <c r="A80" t="s">
        <v>80</v>
      </c>
      <c r="C80">
        <v>495</v>
      </c>
      <c r="D80">
        <v>0</v>
      </c>
      <c r="E80">
        <v>495</v>
      </c>
      <c r="F80">
        <v>0</v>
      </c>
      <c r="G80">
        <v>0</v>
      </c>
      <c r="H80">
        <v>28</v>
      </c>
      <c r="I80">
        <v>139</v>
      </c>
      <c r="J80">
        <v>0</v>
      </c>
      <c r="K80">
        <v>139</v>
      </c>
      <c r="L80">
        <v>0.5</v>
      </c>
      <c r="M80">
        <v>0.5</v>
      </c>
      <c r="N80" t="s">
        <v>211</v>
      </c>
      <c r="O80">
        <v>0.6</v>
      </c>
      <c r="P80">
        <v>0.1</v>
      </c>
      <c r="Q80">
        <v>0.3</v>
      </c>
      <c r="R80" t="s">
        <v>211</v>
      </c>
      <c r="S80">
        <v>0.2</v>
      </c>
      <c r="T80">
        <v>0.5</v>
      </c>
      <c r="U80">
        <v>0.3</v>
      </c>
      <c r="V80">
        <v>17.375</v>
      </c>
      <c r="W80">
        <v>18</v>
      </c>
      <c r="X80">
        <v>9</v>
      </c>
      <c r="Y80">
        <v>4</v>
      </c>
      <c r="Z80">
        <v>2</v>
      </c>
      <c r="AA80">
        <v>3</v>
      </c>
      <c r="AC80">
        <v>18</v>
      </c>
      <c r="AD80">
        <v>9</v>
      </c>
      <c r="AE80">
        <v>4</v>
      </c>
      <c r="AF80">
        <v>2</v>
      </c>
      <c r="AG80">
        <v>3</v>
      </c>
      <c r="AH80">
        <v>12</v>
      </c>
      <c r="AI80">
        <v>8</v>
      </c>
      <c r="AJ80">
        <v>4</v>
      </c>
      <c r="AK80">
        <v>1</v>
      </c>
      <c r="AL80">
        <v>1</v>
      </c>
      <c r="AM80">
        <v>0</v>
      </c>
    </row>
    <row r="81" spans="1:39">
      <c r="A81" t="s">
        <v>81</v>
      </c>
      <c r="C81">
        <v>677</v>
      </c>
      <c r="D81">
        <v>0</v>
      </c>
      <c r="E81">
        <v>677</v>
      </c>
      <c r="F81">
        <v>0</v>
      </c>
      <c r="G81">
        <v>0</v>
      </c>
      <c r="H81">
        <v>28</v>
      </c>
      <c r="I81">
        <v>190</v>
      </c>
      <c r="J81">
        <v>0</v>
      </c>
      <c r="K81">
        <v>190</v>
      </c>
      <c r="L81">
        <v>0.5</v>
      </c>
      <c r="M81">
        <v>0.5</v>
      </c>
      <c r="N81" t="s">
        <v>211</v>
      </c>
      <c r="O81">
        <v>0.6</v>
      </c>
      <c r="P81">
        <v>0.1</v>
      </c>
      <c r="Q81">
        <v>0.3</v>
      </c>
      <c r="R81" t="s">
        <v>211</v>
      </c>
      <c r="S81">
        <v>0.2</v>
      </c>
      <c r="T81">
        <v>0.5</v>
      </c>
      <c r="U81">
        <v>0.3</v>
      </c>
      <c r="V81">
        <v>23.75</v>
      </c>
      <c r="W81">
        <v>24</v>
      </c>
      <c r="X81">
        <v>12</v>
      </c>
      <c r="Y81">
        <v>5</v>
      </c>
      <c r="Z81">
        <v>3</v>
      </c>
      <c r="AA81">
        <v>4</v>
      </c>
      <c r="AC81">
        <v>24</v>
      </c>
      <c r="AD81">
        <v>12</v>
      </c>
      <c r="AE81">
        <v>5</v>
      </c>
      <c r="AF81">
        <v>3</v>
      </c>
      <c r="AG81">
        <v>4</v>
      </c>
      <c r="AH81">
        <v>14</v>
      </c>
      <c r="AI81">
        <v>10</v>
      </c>
      <c r="AJ81">
        <v>4</v>
      </c>
      <c r="AK81">
        <v>3</v>
      </c>
      <c r="AL81">
        <v>2</v>
      </c>
      <c r="AM81">
        <v>1</v>
      </c>
    </row>
    <row r="82" spans="1:39">
      <c r="A82" t="s">
        <v>82</v>
      </c>
      <c r="C82">
        <v>3335</v>
      </c>
      <c r="D82">
        <v>1475</v>
      </c>
      <c r="E82">
        <v>1725</v>
      </c>
      <c r="F82">
        <v>92</v>
      </c>
      <c r="G82">
        <v>43</v>
      </c>
      <c r="H82">
        <v>28</v>
      </c>
      <c r="I82">
        <v>1031</v>
      </c>
      <c r="J82">
        <v>505</v>
      </c>
      <c r="K82">
        <v>526</v>
      </c>
      <c r="L82">
        <v>0.5</v>
      </c>
      <c r="M82">
        <v>0.5</v>
      </c>
      <c r="N82" t="s">
        <v>211</v>
      </c>
      <c r="O82">
        <v>0.6</v>
      </c>
      <c r="P82">
        <v>0.1</v>
      </c>
      <c r="Q82">
        <v>0.3</v>
      </c>
      <c r="R82" t="s">
        <v>209</v>
      </c>
      <c r="S82">
        <v>0.4</v>
      </c>
      <c r="T82">
        <v>0</v>
      </c>
      <c r="U82">
        <v>0.6</v>
      </c>
      <c r="V82">
        <v>116.25</v>
      </c>
      <c r="W82">
        <v>116</v>
      </c>
      <c r="X82">
        <v>58</v>
      </c>
      <c r="Y82">
        <v>30</v>
      </c>
      <c r="Z82">
        <v>3</v>
      </c>
      <c r="AA82">
        <v>25</v>
      </c>
      <c r="AB82">
        <v>7</v>
      </c>
      <c r="AC82">
        <v>116</v>
      </c>
      <c r="AD82">
        <v>58</v>
      </c>
      <c r="AE82">
        <v>30</v>
      </c>
      <c r="AF82">
        <v>7</v>
      </c>
      <c r="AG82">
        <v>21</v>
      </c>
      <c r="AH82">
        <v>89</v>
      </c>
      <c r="AI82">
        <v>59</v>
      </c>
      <c r="AJ82">
        <v>30</v>
      </c>
      <c r="AK82">
        <v>-1</v>
      </c>
      <c r="AL82">
        <v>-1</v>
      </c>
      <c r="AM82">
        <v>0</v>
      </c>
    </row>
    <row r="83" spans="1:39">
      <c r="A83" t="s">
        <v>83</v>
      </c>
      <c r="C83">
        <v>9693</v>
      </c>
      <c r="D83">
        <v>4396</v>
      </c>
      <c r="E83">
        <v>5297</v>
      </c>
      <c r="F83">
        <v>0</v>
      </c>
      <c r="G83">
        <v>0</v>
      </c>
      <c r="H83">
        <v>28</v>
      </c>
      <c r="I83">
        <v>2714</v>
      </c>
      <c r="J83">
        <v>1231</v>
      </c>
      <c r="K83">
        <v>1483</v>
      </c>
      <c r="L83">
        <v>0.5</v>
      </c>
      <c r="M83">
        <v>0.5</v>
      </c>
      <c r="N83" t="s">
        <v>211</v>
      </c>
      <c r="O83">
        <v>0.6</v>
      </c>
      <c r="P83">
        <v>0.1</v>
      </c>
      <c r="Q83">
        <v>0.3</v>
      </c>
      <c r="R83" t="s">
        <v>211</v>
      </c>
      <c r="S83">
        <v>0.7</v>
      </c>
      <c r="T83">
        <v>0</v>
      </c>
      <c r="U83">
        <v>0.3</v>
      </c>
      <c r="V83">
        <v>308.47500000000002</v>
      </c>
      <c r="W83">
        <v>308</v>
      </c>
      <c r="X83">
        <v>154</v>
      </c>
      <c r="Y83">
        <v>99</v>
      </c>
      <c r="Z83">
        <v>9</v>
      </c>
      <c r="AA83">
        <v>46</v>
      </c>
      <c r="AB83">
        <v>13</v>
      </c>
      <c r="AC83">
        <v>308</v>
      </c>
      <c r="AD83">
        <v>153</v>
      </c>
      <c r="AE83">
        <v>100</v>
      </c>
      <c r="AF83">
        <v>13</v>
      </c>
      <c r="AG83">
        <v>42</v>
      </c>
      <c r="AH83">
        <v>242</v>
      </c>
      <c r="AI83">
        <v>148</v>
      </c>
      <c r="AJ83">
        <v>94</v>
      </c>
      <c r="AK83">
        <v>11</v>
      </c>
      <c r="AL83">
        <v>5</v>
      </c>
      <c r="AM83">
        <v>6</v>
      </c>
    </row>
    <row r="84" spans="1:39">
      <c r="A84" t="s">
        <v>84</v>
      </c>
      <c r="C84">
        <v>19519</v>
      </c>
      <c r="D84">
        <v>7497</v>
      </c>
      <c r="E84">
        <v>12022</v>
      </c>
      <c r="F84">
        <v>0</v>
      </c>
      <c r="G84">
        <v>0</v>
      </c>
      <c r="H84">
        <v>28</v>
      </c>
      <c r="I84">
        <v>5465</v>
      </c>
      <c r="J84">
        <v>2099</v>
      </c>
      <c r="K84">
        <v>3366</v>
      </c>
      <c r="L84">
        <v>0.5</v>
      </c>
      <c r="M84">
        <v>0.5</v>
      </c>
      <c r="N84" t="s">
        <v>211</v>
      </c>
      <c r="O84">
        <v>0.6</v>
      </c>
      <c r="P84">
        <v>0.1</v>
      </c>
      <c r="Q84">
        <v>0.3</v>
      </c>
      <c r="R84" t="s">
        <v>211</v>
      </c>
      <c r="S84">
        <v>0.7</v>
      </c>
      <c r="T84">
        <v>0</v>
      </c>
      <c r="U84">
        <v>0.3</v>
      </c>
      <c r="V84">
        <v>630.65</v>
      </c>
      <c r="W84">
        <v>631</v>
      </c>
      <c r="X84">
        <v>315</v>
      </c>
      <c r="Y84">
        <v>203</v>
      </c>
      <c r="Z84">
        <v>18</v>
      </c>
      <c r="AA84">
        <v>95</v>
      </c>
      <c r="AB84">
        <v>15</v>
      </c>
      <c r="AC84">
        <v>631</v>
      </c>
      <c r="AD84">
        <v>313</v>
      </c>
      <c r="AE84">
        <v>205</v>
      </c>
      <c r="AF84">
        <v>15</v>
      </c>
      <c r="AG84">
        <v>98</v>
      </c>
      <c r="AH84">
        <v>528</v>
      </c>
      <c r="AI84">
        <v>324</v>
      </c>
      <c r="AJ84">
        <v>204</v>
      </c>
      <c r="AK84">
        <v>-10</v>
      </c>
      <c r="AL84">
        <v>-11</v>
      </c>
      <c r="AM84">
        <v>1</v>
      </c>
    </row>
    <row r="85" spans="1:39">
      <c r="A85" t="s">
        <v>85</v>
      </c>
      <c r="C85">
        <v>28082</v>
      </c>
      <c r="D85">
        <v>12557</v>
      </c>
      <c r="E85">
        <v>15524</v>
      </c>
      <c r="F85">
        <v>0</v>
      </c>
      <c r="G85">
        <v>1</v>
      </c>
      <c r="H85">
        <v>28</v>
      </c>
      <c r="I85">
        <v>7864</v>
      </c>
      <c r="J85">
        <v>3516</v>
      </c>
      <c r="K85">
        <v>4348</v>
      </c>
      <c r="L85">
        <v>0.5</v>
      </c>
      <c r="M85">
        <v>0.5</v>
      </c>
      <c r="N85" t="s">
        <v>211</v>
      </c>
      <c r="O85">
        <v>0.6</v>
      </c>
      <c r="P85">
        <v>0.1</v>
      </c>
      <c r="Q85">
        <v>0.3</v>
      </c>
      <c r="R85" t="s">
        <v>211</v>
      </c>
      <c r="S85">
        <v>0.7</v>
      </c>
      <c r="T85">
        <v>0</v>
      </c>
      <c r="U85">
        <v>0.3</v>
      </c>
      <c r="V85">
        <v>895.1</v>
      </c>
      <c r="W85">
        <v>895</v>
      </c>
      <c r="X85">
        <v>448</v>
      </c>
      <c r="Y85">
        <v>288</v>
      </c>
      <c r="Z85">
        <v>25</v>
      </c>
      <c r="AA85">
        <v>134</v>
      </c>
      <c r="AB85">
        <v>18</v>
      </c>
      <c r="AC85">
        <v>895</v>
      </c>
      <c r="AD85">
        <v>446</v>
      </c>
      <c r="AE85">
        <v>290</v>
      </c>
      <c r="AF85">
        <v>18</v>
      </c>
      <c r="AG85">
        <v>141</v>
      </c>
      <c r="AH85">
        <v>684</v>
      </c>
      <c r="AI85">
        <v>419</v>
      </c>
      <c r="AJ85">
        <v>265</v>
      </c>
      <c r="AK85">
        <v>52</v>
      </c>
      <c r="AL85">
        <v>27</v>
      </c>
      <c r="AM85">
        <v>25</v>
      </c>
    </row>
    <row r="86" spans="1:39">
      <c r="A86" t="s">
        <v>86</v>
      </c>
      <c r="C86">
        <v>14278</v>
      </c>
      <c r="D86">
        <v>7422</v>
      </c>
      <c r="E86">
        <v>6856</v>
      </c>
      <c r="F86">
        <v>0</v>
      </c>
      <c r="G86">
        <v>0</v>
      </c>
      <c r="H86">
        <v>28</v>
      </c>
      <c r="I86">
        <v>3998</v>
      </c>
      <c r="J86">
        <v>2078</v>
      </c>
      <c r="K86">
        <v>1920</v>
      </c>
      <c r="L86">
        <v>0.5</v>
      </c>
      <c r="M86">
        <v>0.5</v>
      </c>
      <c r="N86" t="s">
        <v>211</v>
      </c>
      <c r="O86">
        <v>0.6</v>
      </c>
      <c r="P86">
        <v>0.1</v>
      </c>
      <c r="Q86">
        <v>0.3</v>
      </c>
      <c r="R86" t="s">
        <v>211</v>
      </c>
      <c r="S86">
        <v>0.7</v>
      </c>
      <c r="T86">
        <v>0</v>
      </c>
      <c r="U86">
        <v>0.3</v>
      </c>
      <c r="V86">
        <v>447.8</v>
      </c>
      <c r="W86">
        <v>447</v>
      </c>
      <c r="X86">
        <v>224</v>
      </c>
      <c r="Y86">
        <v>144</v>
      </c>
      <c r="Z86">
        <v>12</v>
      </c>
      <c r="AA86">
        <v>67</v>
      </c>
      <c r="AB86">
        <v>14</v>
      </c>
      <c r="AC86">
        <v>447</v>
      </c>
      <c r="AD86">
        <v>223</v>
      </c>
      <c r="AE86">
        <v>145</v>
      </c>
      <c r="AF86">
        <v>14</v>
      </c>
      <c r="AG86">
        <v>65</v>
      </c>
      <c r="AH86">
        <v>335</v>
      </c>
      <c r="AI86">
        <v>205</v>
      </c>
      <c r="AJ86">
        <v>130</v>
      </c>
      <c r="AK86">
        <v>33</v>
      </c>
      <c r="AL86">
        <v>18</v>
      </c>
      <c r="AM86">
        <v>15</v>
      </c>
    </row>
    <row r="87" spans="1:39">
      <c r="A87" t="s">
        <v>87</v>
      </c>
      <c r="C87">
        <v>44723</v>
      </c>
      <c r="D87">
        <v>24030</v>
      </c>
      <c r="E87">
        <v>20693</v>
      </c>
      <c r="F87">
        <v>0</v>
      </c>
      <c r="G87">
        <v>0</v>
      </c>
      <c r="H87">
        <v>28</v>
      </c>
      <c r="I87">
        <v>12522</v>
      </c>
      <c r="J87">
        <v>6728</v>
      </c>
      <c r="K87">
        <v>5794</v>
      </c>
      <c r="L87">
        <v>0.5</v>
      </c>
      <c r="M87">
        <v>0.5</v>
      </c>
      <c r="N87" t="s">
        <v>211</v>
      </c>
      <c r="O87">
        <v>0.6</v>
      </c>
      <c r="P87">
        <v>0.1</v>
      </c>
      <c r="Q87">
        <v>0.3</v>
      </c>
      <c r="R87" t="s">
        <v>211</v>
      </c>
      <c r="S87">
        <v>0.7</v>
      </c>
      <c r="T87">
        <v>0</v>
      </c>
      <c r="U87">
        <v>0.3</v>
      </c>
      <c r="V87">
        <v>1397.05</v>
      </c>
      <c r="W87">
        <v>1398</v>
      </c>
      <c r="X87">
        <v>699</v>
      </c>
      <c r="Y87">
        <v>450</v>
      </c>
      <c r="Z87">
        <v>39</v>
      </c>
      <c r="AA87">
        <v>210</v>
      </c>
      <c r="AB87">
        <v>30</v>
      </c>
      <c r="AC87">
        <v>1398</v>
      </c>
      <c r="AD87">
        <v>696</v>
      </c>
      <c r="AE87">
        <v>453</v>
      </c>
      <c r="AF87">
        <v>30</v>
      </c>
      <c r="AG87">
        <v>219</v>
      </c>
      <c r="AH87">
        <v>1072</v>
      </c>
      <c r="AI87">
        <v>656</v>
      </c>
      <c r="AJ87">
        <v>416</v>
      </c>
      <c r="AK87">
        <v>77</v>
      </c>
      <c r="AL87">
        <v>40</v>
      </c>
      <c r="AM87">
        <v>37</v>
      </c>
    </row>
    <row r="88" spans="1:39">
      <c r="A88" t="s">
        <v>88</v>
      </c>
      <c r="C88">
        <v>23239</v>
      </c>
      <c r="D88">
        <v>12808</v>
      </c>
      <c r="E88">
        <v>10429</v>
      </c>
      <c r="F88">
        <v>0</v>
      </c>
      <c r="G88">
        <v>2</v>
      </c>
      <c r="H88">
        <v>40</v>
      </c>
      <c r="I88">
        <v>9297</v>
      </c>
      <c r="J88">
        <v>5123</v>
      </c>
      <c r="K88">
        <v>4174</v>
      </c>
      <c r="L88">
        <v>0.5</v>
      </c>
      <c r="M88">
        <v>0.5</v>
      </c>
      <c r="N88" t="s">
        <v>212</v>
      </c>
      <c r="O88">
        <v>0.9</v>
      </c>
      <c r="P88">
        <v>0.1</v>
      </c>
      <c r="Q88">
        <v>0</v>
      </c>
      <c r="R88" t="s">
        <v>212</v>
      </c>
      <c r="S88">
        <v>0.85</v>
      </c>
      <c r="T88">
        <v>0</v>
      </c>
      <c r="U88">
        <v>0.15</v>
      </c>
      <c r="V88">
        <v>1034.05</v>
      </c>
      <c r="W88">
        <v>1034</v>
      </c>
      <c r="X88">
        <v>517</v>
      </c>
      <c r="Y88">
        <v>454</v>
      </c>
      <c r="Z88">
        <v>28</v>
      </c>
      <c r="AA88">
        <v>35</v>
      </c>
      <c r="AB88">
        <v>35</v>
      </c>
      <c r="AC88">
        <v>1034</v>
      </c>
      <c r="AD88">
        <v>514</v>
      </c>
      <c r="AE88">
        <v>457</v>
      </c>
      <c r="AF88">
        <v>35</v>
      </c>
      <c r="AG88">
        <v>28</v>
      </c>
      <c r="AH88">
        <v>920</v>
      </c>
      <c r="AI88">
        <v>496</v>
      </c>
      <c r="AJ88">
        <v>424</v>
      </c>
      <c r="AK88">
        <v>51</v>
      </c>
      <c r="AL88">
        <v>18</v>
      </c>
      <c r="AM88">
        <v>33</v>
      </c>
    </row>
    <row r="89" spans="1:39">
      <c r="A89" t="s">
        <v>90</v>
      </c>
      <c r="C89">
        <v>71204</v>
      </c>
      <c r="D89">
        <v>36526</v>
      </c>
      <c r="E89">
        <v>34484</v>
      </c>
      <c r="F89">
        <v>143</v>
      </c>
      <c r="G89">
        <v>51</v>
      </c>
      <c r="I89">
        <v>28597</v>
      </c>
      <c r="J89">
        <v>14753</v>
      </c>
      <c r="K89">
        <v>13844</v>
      </c>
      <c r="V89">
        <v>3205.8</v>
      </c>
      <c r="W89">
        <v>3206</v>
      </c>
      <c r="X89">
        <v>1603</v>
      </c>
      <c r="Y89">
        <v>1407</v>
      </c>
      <c r="Z89">
        <v>89</v>
      </c>
      <c r="AA89">
        <v>107</v>
      </c>
      <c r="AB89">
        <v>57</v>
      </c>
      <c r="AC89">
        <v>3206</v>
      </c>
      <c r="AD89">
        <v>1593</v>
      </c>
      <c r="AE89">
        <v>1417</v>
      </c>
      <c r="AF89">
        <v>72</v>
      </c>
      <c r="AG89">
        <v>124</v>
      </c>
      <c r="AH89">
        <v>2730</v>
      </c>
      <c r="AI89">
        <v>1465</v>
      </c>
      <c r="AJ89">
        <v>1265</v>
      </c>
      <c r="AK89">
        <v>280</v>
      </c>
      <c r="AL89">
        <v>128</v>
      </c>
      <c r="AM89">
        <v>152</v>
      </c>
    </row>
    <row r="90" spans="1:39">
      <c r="A90" t="s">
        <v>8</v>
      </c>
      <c r="C90">
        <v>11365</v>
      </c>
      <c r="D90">
        <v>4545</v>
      </c>
      <c r="E90">
        <v>6710</v>
      </c>
      <c r="F90">
        <v>93</v>
      </c>
      <c r="G90">
        <v>17</v>
      </c>
      <c r="I90">
        <v>4612</v>
      </c>
      <c r="J90">
        <v>1911</v>
      </c>
      <c r="K90">
        <v>2701</v>
      </c>
      <c r="V90">
        <v>528.72500000000002</v>
      </c>
      <c r="W90">
        <v>528</v>
      </c>
      <c r="X90">
        <v>264</v>
      </c>
      <c r="Y90">
        <v>232</v>
      </c>
      <c r="Z90">
        <v>15</v>
      </c>
      <c r="AA90">
        <v>17</v>
      </c>
      <c r="AB90">
        <v>0</v>
      </c>
      <c r="AC90">
        <v>528</v>
      </c>
      <c r="AD90">
        <v>263</v>
      </c>
      <c r="AE90">
        <v>233</v>
      </c>
      <c r="AF90">
        <v>15</v>
      </c>
      <c r="AG90">
        <v>17</v>
      </c>
      <c r="AH90">
        <v>423</v>
      </c>
      <c r="AI90">
        <v>227</v>
      </c>
      <c r="AJ90">
        <v>196</v>
      </c>
      <c r="AK90">
        <v>73</v>
      </c>
      <c r="AL90">
        <v>36</v>
      </c>
      <c r="AM90">
        <v>37</v>
      </c>
    </row>
    <row r="91" spans="1:39">
      <c r="A91" t="s">
        <v>91</v>
      </c>
      <c r="C91">
        <v>9228</v>
      </c>
      <c r="D91">
        <v>3742</v>
      </c>
      <c r="E91">
        <v>5377</v>
      </c>
      <c r="F91">
        <v>93</v>
      </c>
      <c r="G91">
        <v>16</v>
      </c>
      <c r="H91">
        <v>40</v>
      </c>
      <c r="I91">
        <v>3757</v>
      </c>
      <c r="J91">
        <v>1590</v>
      </c>
      <c r="K91">
        <v>2167</v>
      </c>
      <c r="L91">
        <v>0.5</v>
      </c>
      <c r="M91">
        <v>0.5</v>
      </c>
      <c r="N91" t="s">
        <v>212</v>
      </c>
      <c r="O91">
        <v>0.9</v>
      </c>
      <c r="P91">
        <v>0.1</v>
      </c>
      <c r="Q91">
        <v>0</v>
      </c>
      <c r="R91" t="s">
        <v>212</v>
      </c>
      <c r="S91">
        <v>0.85</v>
      </c>
      <c r="T91">
        <v>0</v>
      </c>
      <c r="U91">
        <v>0.15</v>
      </c>
      <c r="V91">
        <v>429.875</v>
      </c>
      <c r="W91">
        <v>430</v>
      </c>
      <c r="X91">
        <v>215</v>
      </c>
      <c r="Y91">
        <v>189</v>
      </c>
      <c r="Z91">
        <v>12</v>
      </c>
      <c r="AA91">
        <v>14</v>
      </c>
      <c r="AC91">
        <v>430</v>
      </c>
      <c r="AD91">
        <v>214</v>
      </c>
      <c r="AE91">
        <v>190</v>
      </c>
      <c r="AF91">
        <v>12</v>
      </c>
      <c r="AG91">
        <v>14</v>
      </c>
      <c r="AH91">
        <v>280</v>
      </c>
      <c r="AI91">
        <v>150</v>
      </c>
      <c r="AJ91">
        <v>130</v>
      </c>
      <c r="AK91">
        <v>124</v>
      </c>
      <c r="AL91">
        <v>64</v>
      </c>
      <c r="AM91">
        <v>60</v>
      </c>
    </row>
    <row r="92" spans="1:39">
      <c r="A92" t="s">
        <v>92</v>
      </c>
      <c r="C92">
        <v>2137</v>
      </c>
      <c r="D92">
        <v>803</v>
      </c>
      <c r="E92">
        <v>1333</v>
      </c>
      <c r="F92">
        <v>0</v>
      </c>
      <c r="G92">
        <v>1</v>
      </c>
      <c r="H92">
        <v>40</v>
      </c>
      <c r="I92">
        <v>855</v>
      </c>
      <c r="J92">
        <v>321</v>
      </c>
      <c r="K92">
        <v>534</v>
      </c>
      <c r="L92">
        <v>0.5</v>
      </c>
      <c r="M92">
        <v>0.5</v>
      </c>
      <c r="N92" t="s">
        <v>212</v>
      </c>
      <c r="O92">
        <v>0.9</v>
      </c>
      <c r="P92">
        <v>0.1</v>
      </c>
      <c r="Q92">
        <v>0</v>
      </c>
      <c r="R92" t="s">
        <v>212</v>
      </c>
      <c r="S92">
        <v>0.85</v>
      </c>
      <c r="T92">
        <v>0</v>
      </c>
      <c r="U92">
        <v>0.15</v>
      </c>
      <c r="V92">
        <v>98.85</v>
      </c>
      <c r="W92">
        <v>98</v>
      </c>
      <c r="X92">
        <v>49</v>
      </c>
      <c r="Y92">
        <v>43</v>
      </c>
      <c r="Z92">
        <v>3</v>
      </c>
      <c r="AA92">
        <v>3</v>
      </c>
      <c r="AC92">
        <v>98</v>
      </c>
      <c r="AD92">
        <v>49</v>
      </c>
      <c r="AE92">
        <v>43</v>
      </c>
      <c r="AF92">
        <v>3</v>
      </c>
      <c r="AG92">
        <v>3</v>
      </c>
      <c r="AH92">
        <v>143</v>
      </c>
      <c r="AI92">
        <v>77</v>
      </c>
      <c r="AJ92">
        <v>66</v>
      </c>
      <c r="AK92">
        <v>-51</v>
      </c>
      <c r="AL92">
        <v>-28</v>
      </c>
      <c r="AM92">
        <v>-23</v>
      </c>
    </row>
    <row r="93" spans="1:39">
      <c r="A93" t="s">
        <v>93</v>
      </c>
      <c r="C93">
        <v>34102</v>
      </c>
      <c r="D93">
        <v>19386</v>
      </c>
      <c r="E93">
        <v>14683</v>
      </c>
      <c r="F93">
        <v>18</v>
      </c>
      <c r="G93">
        <v>15</v>
      </c>
      <c r="H93">
        <v>40</v>
      </c>
      <c r="I93">
        <v>13660</v>
      </c>
      <c r="J93">
        <v>7772</v>
      </c>
      <c r="K93">
        <v>5888</v>
      </c>
      <c r="L93">
        <v>0.5</v>
      </c>
      <c r="M93">
        <v>0.5</v>
      </c>
      <c r="N93" t="s">
        <v>212</v>
      </c>
      <c r="O93">
        <v>0.9</v>
      </c>
      <c r="P93">
        <v>0.1</v>
      </c>
      <c r="Q93">
        <v>0</v>
      </c>
      <c r="R93" t="s">
        <v>212</v>
      </c>
      <c r="S93">
        <v>0.85</v>
      </c>
      <c r="T93">
        <v>0</v>
      </c>
      <c r="U93">
        <v>0.15</v>
      </c>
      <c r="V93">
        <v>1513.2</v>
      </c>
      <c r="W93">
        <v>1514</v>
      </c>
      <c r="X93">
        <v>757</v>
      </c>
      <c r="Y93">
        <v>664</v>
      </c>
      <c r="Z93">
        <v>42</v>
      </c>
      <c r="AA93">
        <v>51</v>
      </c>
      <c r="AB93">
        <v>35</v>
      </c>
      <c r="AC93">
        <v>1514</v>
      </c>
      <c r="AD93">
        <v>752</v>
      </c>
      <c r="AE93">
        <v>669</v>
      </c>
      <c r="AF93">
        <v>35</v>
      </c>
      <c r="AG93">
        <v>58</v>
      </c>
      <c r="AH93">
        <v>1276</v>
      </c>
      <c r="AI93">
        <v>685</v>
      </c>
      <c r="AJ93">
        <v>591</v>
      </c>
      <c r="AK93">
        <v>145</v>
      </c>
      <c r="AL93">
        <v>67</v>
      </c>
      <c r="AM93">
        <v>78</v>
      </c>
    </row>
    <row r="94" spans="1:39">
      <c r="A94" t="s">
        <v>94</v>
      </c>
      <c r="C94">
        <v>25737</v>
      </c>
      <c r="D94">
        <v>12595</v>
      </c>
      <c r="E94">
        <v>13091</v>
      </c>
      <c r="F94">
        <v>32</v>
      </c>
      <c r="G94">
        <v>19</v>
      </c>
      <c r="H94">
        <v>40</v>
      </c>
      <c r="I94">
        <v>10325</v>
      </c>
      <c r="J94">
        <v>5070</v>
      </c>
      <c r="K94">
        <v>5255</v>
      </c>
      <c r="L94">
        <v>0.5</v>
      </c>
      <c r="M94">
        <v>0.5</v>
      </c>
      <c r="N94" t="s">
        <v>212</v>
      </c>
      <c r="O94">
        <v>0.9</v>
      </c>
      <c r="P94">
        <v>0.1</v>
      </c>
      <c r="Q94">
        <v>0</v>
      </c>
      <c r="R94" t="s">
        <v>212</v>
      </c>
      <c r="S94">
        <v>0.85</v>
      </c>
      <c r="T94">
        <v>0</v>
      </c>
      <c r="U94">
        <v>0.15</v>
      </c>
      <c r="V94">
        <v>1163.875</v>
      </c>
      <c r="W94">
        <v>1164</v>
      </c>
      <c r="X94">
        <v>582</v>
      </c>
      <c r="Y94">
        <v>511</v>
      </c>
      <c r="Z94">
        <v>32</v>
      </c>
      <c r="AA94">
        <v>39</v>
      </c>
      <c r="AB94">
        <v>22</v>
      </c>
      <c r="AC94">
        <v>1164</v>
      </c>
      <c r="AD94">
        <v>578</v>
      </c>
      <c r="AE94">
        <v>515</v>
      </c>
      <c r="AF94">
        <v>22</v>
      </c>
      <c r="AG94">
        <v>49</v>
      </c>
      <c r="AH94">
        <v>1031</v>
      </c>
      <c r="AI94">
        <v>553</v>
      </c>
      <c r="AJ94">
        <v>478</v>
      </c>
      <c r="AK94">
        <v>62</v>
      </c>
      <c r="AL94">
        <v>25</v>
      </c>
      <c r="AM94">
        <v>37</v>
      </c>
    </row>
    <row r="95" spans="1:39">
      <c r="A95" t="s">
        <v>96</v>
      </c>
      <c r="C95">
        <v>119695</v>
      </c>
      <c r="D95">
        <v>49600</v>
      </c>
      <c r="E95">
        <v>69415</v>
      </c>
      <c r="F95">
        <v>384</v>
      </c>
      <c r="G95">
        <v>296</v>
      </c>
      <c r="I95">
        <v>40795</v>
      </c>
      <c r="J95">
        <v>18213</v>
      </c>
      <c r="K95">
        <v>22582</v>
      </c>
      <c r="V95">
        <v>4644.05</v>
      </c>
      <c r="W95">
        <v>4643</v>
      </c>
      <c r="X95">
        <v>2322</v>
      </c>
      <c r="Y95">
        <v>1743</v>
      </c>
      <c r="Z95">
        <v>207</v>
      </c>
      <c r="AA95">
        <v>371</v>
      </c>
      <c r="AB95">
        <v>50</v>
      </c>
      <c r="AC95">
        <v>4643</v>
      </c>
      <c r="AD95">
        <v>2308</v>
      </c>
      <c r="AE95">
        <v>1757</v>
      </c>
      <c r="AF95">
        <v>147</v>
      </c>
      <c r="AG95">
        <v>431</v>
      </c>
      <c r="AH95">
        <v>3761</v>
      </c>
      <c r="AI95">
        <v>2182</v>
      </c>
      <c r="AJ95">
        <v>1579</v>
      </c>
      <c r="AK95">
        <v>304</v>
      </c>
      <c r="AL95">
        <v>126</v>
      </c>
      <c r="AM95">
        <v>178</v>
      </c>
    </row>
    <row r="96" spans="1:39">
      <c r="A96" t="s">
        <v>8</v>
      </c>
      <c r="C96">
        <v>20738</v>
      </c>
      <c r="D96">
        <v>3800</v>
      </c>
      <c r="E96">
        <v>16882</v>
      </c>
      <c r="F96">
        <v>17</v>
      </c>
      <c r="G96">
        <v>39</v>
      </c>
      <c r="I96">
        <v>5847</v>
      </c>
      <c r="J96">
        <v>1081</v>
      </c>
      <c r="K96">
        <v>4766</v>
      </c>
      <c r="V96">
        <v>703.85</v>
      </c>
      <c r="W96">
        <v>702</v>
      </c>
      <c r="X96">
        <v>351</v>
      </c>
      <c r="Y96">
        <v>159</v>
      </c>
      <c r="Z96">
        <v>97</v>
      </c>
      <c r="AA96">
        <v>95</v>
      </c>
      <c r="AB96">
        <v>0</v>
      </c>
      <c r="AC96">
        <v>702</v>
      </c>
      <c r="AD96">
        <v>350</v>
      </c>
      <c r="AE96">
        <v>160</v>
      </c>
      <c r="AF96">
        <v>97</v>
      </c>
      <c r="AG96">
        <v>95</v>
      </c>
      <c r="AH96">
        <v>529</v>
      </c>
      <c r="AI96">
        <v>369</v>
      </c>
      <c r="AJ96">
        <v>160</v>
      </c>
      <c r="AK96">
        <v>-19</v>
      </c>
      <c r="AL96">
        <v>-19</v>
      </c>
      <c r="AM96">
        <v>0</v>
      </c>
    </row>
    <row r="97" spans="1:39">
      <c r="A97" t="s">
        <v>97</v>
      </c>
      <c r="C97">
        <v>4862</v>
      </c>
      <c r="D97">
        <v>487</v>
      </c>
      <c r="E97">
        <v>4374</v>
      </c>
      <c r="F97">
        <v>0</v>
      </c>
      <c r="G97">
        <v>1</v>
      </c>
      <c r="H97">
        <v>28</v>
      </c>
      <c r="I97">
        <v>1362</v>
      </c>
      <c r="J97">
        <v>136</v>
      </c>
      <c r="K97">
        <v>1226</v>
      </c>
      <c r="L97">
        <v>0.5</v>
      </c>
      <c r="M97">
        <v>0.5</v>
      </c>
      <c r="N97" t="s">
        <v>211</v>
      </c>
      <c r="O97">
        <v>0.6</v>
      </c>
      <c r="P97">
        <v>0.1</v>
      </c>
      <c r="Q97">
        <v>0.3</v>
      </c>
      <c r="R97" t="s">
        <v>210</v>
      </c>
      <c r="S97">
        <v>0.1</v>
      </c>
      <c r="T97">
        <v>0.45</v>
      </c>
      <c r="U97">
        <v>0.45</v>
      </c>
      <c r="V97">
        <v>166.85</v>
      </c>
      <c r="W97">
        <v>166</v>
      </c>
      <c r="X97">
        <v>83</v>
      </c>
      <c r="Y97">
        <v>33</v>
      </c>
      <c r="Z97">
        <v>20</v>
      </c>
      <c r="AA97">
        <v>30</v>
      </c>
      <c r="AC97">
        <v>166</v>
      </c>
      <c r="AD97">
        <v>83</v>
      </c>
      <c r="AE97">
        <v>33</v>
      </c>
      <c r="AF97">
        <v>20</v>
      </c>
      <c r="AG97">
        <v>30</v>
      </c>
      <c r="AH97">
        <v>167</v>
      </c>
      <c r="AI97">
        <v>121</v>
      </c>
      <c r="AJ97">
        <v>46</v>
      </c>
      <c r="AK97">
        <v>-51</v>
      </c>
      <c r="AL97">
        <v>-38</v>
      </c>
      <c r="AM97">
        <v>-13</v>
      </c>
    </row>
    <row r="98" spans="1:39">
      <c r="A98" t="s">
        <v>98</v>
      </c>
      <c r="C98">
        <v>14328</v>
      </c>
      <c r="D98">
        <v>3313</v>
      </c>
      <c r="E98">
        <v>10960</v>
      </c>
      <c r="F98">
        <v>17</v>
      </c>
      <c r="G98">
        <v>38</v>
      </c>
      <c r="H98">
        <v>28</v>
      </c>
      <c r="I98">
        <v>4052</v>
      </c>
      <c r="J98">
        <v>945</v>
      </c>
      <c r="K98">
        <v>3107</v>
      </c>
      <c r="L98">
        <v>0.5</v>
      </c>
      <c r="M98">
        <v>0.5</v>
      </c>
      <c r="N98" t="s">
        <v>211</v>
      </c>
      <c r="O98">
        <v>0.6</v>
      </c>
      <c r="P98">
        <v>0.1</v>
      </c>
      <c r="Q98">
        <v>0.3</v>
      </c>
      <c r="R98" t="s">
        <v>212</v>
      </c>
      <c r="S98">
        <v>0.3</v>
      </c>
      <c r="T98">
        <v>0.55000000000000004</v>
      </c>
      <c r="U98">
        <v>0.15</v>
      </c>
      <c r="V98">
        <v>482.875</v>
      </c>
      <c r="W98">
        <v>482</v>
      </c>
      <c r="X98">
        <v>241</v>
      </c>
      <c r="Y98">
        <v>114</v>
      </c>
      <c r="Z98">
        <v>70</v>
      </c>
      <c r="AA98">
        <v>57</v>
      </c>
      <c r="AC98">
        <v>482</v>
      </c>
      <c r="AD98">
        <v>240</v>
      </c>
      <c r="AE98">
        <v>115</v>
      </c>
      <c r="AF98">
        <v>70</v>
      </c>
      <c r="AG98">
        <v>57</v>
      </c>
      <c r="AH98">
        <v>325</v>
      </c>
      <c r="AI98">
        <v>222</v>
      </c>
      <c r="AJ98">
        <v>103</v>
      </c>
      <c r="AK98">
        <v>30</v>
      </c>
      <c r="AL98">
        <v>18</v>
      </c>
      <c r="AM98">
        <v>12</v>
      </c>
    </row>
    <row r="99" spans="1:39">
      <c r="A99" t="s">
        <v>99</v>
      </c>
      <c r="C99">
        <v>1548</v>
      </c>
      <c r="D99">
        <v>0</v>
      </c>
      <c r="E99">
        <v>1548</v>
      </c>
      <c r="F99">
        <v>0</v>
      </c>
      <c r="G99">
        <v>0</v>
      </c>
      <c r="H99">
        <v>28</v>
      </c>
      <c r="I99">
        <v>433</v>
      </c>
      <c r="J99">
        <v>0</v>
      </c>
      <c r="K99">
        <v>433</v>
      </c>
      <c r="L99">
        <v>0.5</v>
      </c>
      <c r="M99">
        <v>0.5</v>
      </c>
      <c r="N99" t="s">
        <v>211</v>
      </c>
      <c r="O99">
        <v>0.6</v>
      </c>
      <c r="P99">
        <v>0.1</v>
      </c>
      <c r="Q99">
        <v>0.3</v>
      </c>
      <c r="R99" t="s">
        <v>211</v>
      </c>
      <c r="S99">
        <v>0.2</v>
      </c>
      <c r="T99">
        <v>0.5</v>
      </c>
      <c r="U99">
        <v>0.3</v>
      </c>
      <c r="V99">
        <v>54.125</v>
      </c>
      <c r="W99">
        <v>54</v>
      </c>
      <c r="X99">
        <v>27</v>
      </c>
      <c r="Y99">
        <v>12</v>
      </c>
      <c r="Z99">
        <v>7</v>
      </c>
      <c r="AA99">
        <v>8</v>
      </c>
      <c r="AC99">
        <v>54</v>
      </c>
      <c r="AD99">
        <v>27</v>
      </c>
      <c r="AE99">
        <v>12</v>
      </c>
      <c r="AF99">
        <v>7</v>
      </c>
      <c r="AG99">
        <v>8</v>
      </c>
      <c r="AH99">
        <v>37</v>
      </c>
      <c r="AI99">
        <v>26</v>
      </c>
      <c r="AJ99">
        <v>11</v>
      </c>
      <c r="AK99">
        <v>2</v>
      </c>
      <c r="AL99">
        <v>1</v>
      </c>
      <c r="AM99">
        <v>1</v>
      </c>
    </row>
    <row r="100" spans="1:39">
      <c r="A100" t="s">
        <v>100</v>
      </c>
      <c r="C100">
        <v>13063</v>
      </c>
      <c r="D100">
        <v>5039</v>
      </c>
      <c r="E100">
        <v>7868</v>
      </c>
      <c r="F100">
        <v>117</v>
      </c>
      <c r="G100">
        <v>39</v>
      </c>
      <c r="H100">
        <v>28</v>
      </c>
      <c r="I100">
        <v>3770</v>
      </c>
      <c r="J100">
        <v>1528</v>
      </c>
      <c r="K100">
        <v>2242</v>
      </c>
      <c r="L100">
        <v>0.5</v>
      </c>
      <c r="M100">
        <v>0.5</v>
      </c>
      <c r="N100" t="s">
        <v>211</v>
      </c>
      <c r="O100">
        <v>0.6</v>
      </c>
      <c r="P100">
        <v>0.1</v>
      </c>
      <c r="Q100">
        <v>0.3</v>
      </c>
      <c r="R100" t="s">
        <v>211</v>
      </c>
      <c r="S100">
        <v>0.7</v>
      </c>
      <c r="T100">
        <v>0</v>
      </c>
      <c r="U100">
        <v>0.3</v>
      </c>
      <c r="V100">
        <v>433.05</v>
      </c>
      <c r="W100">
        <v>433</v>
      </c>
      <c r="X100">
        <v>217</v>
      </c>
      <c r="Y100">
        <v>139</v>
      </c>
      <c r="Z100">
        <v>12</v>
      </c>
      <c r="AA100">
        <v>65</v>
      </c>
      <c r="AB100">
        <v>8</v>
      </c>
      <c r="AC100">
        <v>433</v>
      </c>
      <c r="AD100">
        <v>216</v>
      </c>
      <c r="AE100">
        <v>140</v>
      </c>
      <c r="AF100">
        <v>8</v>
      </c>
      <c r="AG100">
        <v>69</v>
      </c>
      <c r="AH100">
        <v>339</v>
      </c>
      <c r="AI100">
        <v>208</v>
      </c>
      <c r="AJ100">
        <v>131</v>
      </c>
      <c r="AK100">
        <v>17</v>
      </c>
      <c r="AL100">
        <v>8</v>
      </c>
      <c r="AM100">
        <v>9</v>
      </c>
    </row>
    <row r="101" spans="1:39">
      <c r="A101" t="s">
        <v>101</v>
      </c>
      <c r="C101">
        <v>10275</v>
      </c>
      <c r="D101">
        <v>3630</v>
      </c>
      <c r="E101">
        <v>6629</v>
      </c>
      <c r="F101">
        <v>0</v>
      </c>
      <c r="G101">
        <v>16</v>
      </c>
      <c r="H101">
        <v>28</v>
      </c>
      <c r="I101">
        <v>2888</v>
      </c>
      <c r="J101">
        <v>1016</v>
      </c>
      <c r="K101">
        <v>1872</v>
      </c>
      <c r="L101">
        <v>0.5</v>
      </c>
      <c r="M101">
        <v>0.5</v>
      </c>
      <c r="N101" t="s">
        <v>211</v>
      </c>
      <c r="O101">
        <v>0.6</v>
      </c>
      <c r="P101">
        <v>0.1</v>
      </c>
      <c r="Q101">
        <v>0.3</v>
      </c>
      <c r="R101" t="s">
        <v>211</v>
      </c>
      <c r="S101">
        <v>0.7</v>
      </c>
      <c r="T101">
        <v>0</v>
      </c>
      <c r="U101">
        <v>0.3</v>
      </c>
      <c r="V101">
        <v>335.6</v>
      </c>
      <c r="W101">
        <v>336</v>
      </c>
      <c r="X101">
        <v>168</v>
      </c>
      <c r="Y101">
        <v>108</v>
      </c>
      <c r="Z101">
        <v>10</v>
      </c>
      <c r="AA101">
        <v>50</v>
      </c>
      <c r="AB101">
        <v>7</v>
      </c>
      <c r="AC101">
        <v>336</v>
      </c>
      <c r="AD101">
        <v>167</v>
      </c>
      <c r="AE101">
        <v>109</v>
      </c>
      <c r="AF101">
        <v>7</v>
      </c>
      <c r="AG101">
        <v>53</v>
      </c>
      <c r="AH101">
        <v>363</v>
      </c>
      <c r="AI101">
        <v>223</v>
      </c>
      <c r="AJ101">
        <v>140</v>
      </c>
      <c r="AK101">
        <v>-87</v>
      </c>
      <c r="AL101">
        <v>-56</v>
      </c>
      <c r="AM101">
        <v>-31</v>
      </c>
    </row>
    <row r="102" spans="1:39">
      <c r="A102" t="s">
        <v>102</v>
      </c>
      <c r="C102">
        <v>18669</v>
      </c>
      <c r="D102">
        <v>4288</v>
      </c>
      <c r="E102">
        <v>14286</v>
      </c>
      <c r="F102">
        <v>62</v>
      </c>
      <c r="G102">
        <v>33</v>
      </c>
      <c r="H102">
        <v>28</v>
      </c>
      <c r="I102">
        <v>5296</v>
      </c>
      <c r="J102">
        <v>1263</v>
      </c>
      <c r="K102">
        <v>4033</v>
      </c>
      <c r="L102">
        <v>0.5</v>
      </c>
      <c r="M102">
        <v>0.5</v>
      </c>
      <c r="N102" t="s">
        <v>211</v>
      </c>
      <c r="O102">
        <v>0.6</v>
      </c>
      <c r="P102">
        <v>0.1</v>
      </c>
      <c r="Q102">
        <v>0.3</v>
      </c>
      <c r="R102" t="s">
        <v>212</v>
      </c>
      <c r="S102">
        <v>0.85</v>
      </c>
      <c r="T102">
        <v>0</v>
      </c>
      <c r="U102">
        <v>0.15</v>
      </c>
      <c r="V102">
        <v>630.42499999999995</v>
      </c>
      <c r="W102">
        <v>630</v>
      </c>
      <c r="X102">
        <v>315</v>
      </c>
      <c r="Y102">
        <v>222</v>
      </c>
      <c r="Z102">
        <v>18</v>
      </c>
      <c r="AA102">
        <v>75</v>
      </c>
      <c r="AB102">
        <v>9</v>
      </c>
      <c r="AC102">
        <v>630</v>
      </c>
      <c r="AD102">
        <v>313</v>
      </c>
      <c r="AE102">
        <v>224</v>
      </c>
      <c r="AF102">
        <v>9</v>
      </c>
      <c r="AG102">
        <v>84</v>
      </c>
      <c r="AH102">
        <v>480</v>
      </c>
      <c r="AI102">
        <v>283</v>
      </c>
      <c r="AJ102">
        <v>197</v>
      </c>
      <c r="AK102">
        <v>57</v>
      </c>
      <c r="AL102">
        <v>30</v>
      </c>
      <c r="AM102">
        <v>27</v>
      </c>
    </row>
    <row r="103" spans="1:39">
      <c r="A103" t="s">
        <v>103</v>
      </c>
      <c r="C103">
        <v>56950</v>
      </c>
      <c r="D103">
        <v>32843</v>
      </c>
      <c r="E103">
        <v>23750</v>
      </c>
      <c r="F103">
        <v>188</v>
      </c>
      <c r="G103">
        <v>169</v>
      </c>
      <c r="H103">
        <v>40</v>
      </c>
      <c r="I103">
        <v>22994</v>
      </c>
      <c r="J103">
        <v>13325</v>
      </c>
      <c r="K103">
        <v>9669</v>
      </c>
      <c r="L103">
        <v>0.5</v>
      </c>
      <c r="M103">
        <v>0.5</v>
      </c>
      <c r="N103" t="s">
        <v>212</v>
      </c>
      <c r="O103">
        <v>0.9</v>
      </c>
      <c r="P103">
        <v>0.1</v>
      </c>
      <c r="Q103">
        <v>0</v>
      </c>
      <c r="R103" t="s">
        <v>212</v>
      </c>
      <c r="S103">
        <v>0.85</v>
      </c>
      <c r="T103">
        <v>0</v>
      </c>
      <c r="U103">
        <v>0.15</v>
      </c>
      <c r="V103">
        <v>2541.125</v>
      </c>
      <c r="W103">
        <v>2542</v>
      </c>
      <c r="X103">
        <v>1271</v>
      </c>
      <c r="Y103">
        <v>1115</v>
      </c>
      <c r="Z103">
        <v>70</v>
      </c>
      <c r="AA103">
        <v>86</v>
      </c>
      <c r="AB103">
        <v>26</v>
      </c>
      <c r="AC103">
        <v>2542</v>
      </c>
      <c r="AD103">
        <v>1262</v>
      </c>
      <c r="AE103">
        <v>1124</v>
      </c>
      <c r="AF103">
        <v>26</v>
      </c>
      <c r="AG103">
        <v>130</v>
      </c>
      <c r="AH103">
        <v>2050</v>
      </c>
      <c r="AI103">
        <v>1099</v>
      </c>
      <c r="AJ103">
        <v>951</v>
      </c>
      <c r="AK103">
        <v>336</v>
      </c>
      <c r="AL103">
        <v>163</v>
      </c>
      <c r="AM103">
        <v>173</v>
      </c>
    </row>
    <row r="104" spans="1:39">
      <c r="A104" t="s">
        <v>105</v>
      </c>
      <c r="C104">
        <v>246492</v>
      </c>
      <c r="D104">
        <v>104958</v>
      </c>
      <c r="E104">
        <v>140893</v>
      </c>
      <c r="F104">
        <v>539</v>
      </c>
      <c r="G104">
        <v>102</v>
      </c>
      <c r="I104">
        <v>81389</v>
      </c>
      <c r="J104">
        <v>34885</v>
      </c>
      <c r="K104">
        <v>46504</v>
      </c>
      <c r="V104">
        <v>9301.5</v>
      </c>
      <c r="W104">
        <v>9304</v>
      </c>
      <c r="X104">
        <v>4652</v>
      </c>
      <c r="Y104">
        <v>3491</v>
      </c>
      <c r="Z104">
        <v>342</v>
      </c>
      <c r="AA104">
        <v>819</v>
      </c>
      <c r="AB104">
        <v>209</v>
      </c>
      <c r="AC104">
        <v>9304</v>
      </c>
      <c r="AD104">
        <v>4625</v>
      </c>
      <c r="AE104">
        <v>3518</v>
      </c>
      <c r="AF104">
        <v>310</v>
      </c>
      <c r="AG104">
        <v>851</v>
      </c>
      <c r="AH104">
        <v>7760</v>
      </c>
      <c r="AI104">
        <v>4489</v>
      </c>
      <c r="AJ104">
        <v>3271</v>
      </c>
      <c r="AK104">
        <v>383</v>
      </c>
      <c r="AL104">
        <v>136</v>
      </c>
      <c r="AM104">
        <v>247</v>
      </c>
    </row>
    <row r="105" spans="1:39">
      <c r="A105" t="s">
        <v>8</v>
      </c>
      <c r="C105">
        <v>22515</v>
      </c>
      <c r="D105">
        <v>7658</v>
      </c>
      <c r="E105">
        <v>14611</v>
      </c>
      <c r="F105">
        <v>198</v>
      </c>
      <c r="G105">
        <v>48</v>
      </c>
      <c r="I105">
        <v>6547</v>
      </c>
      <c r="J105">
        <v>2373</v>
      </c>
      <c r="K105">
        <v>4174</v>
      </c>
      <c r="V105">
        <v>759.05</v>
      </c>
      <c r="W105">
        <v>759</v>
      </c>
      <c r="X105">
        <v>380</v>
      </c>
      <c r="Y105">
        <v>159</v>
      </c>
      <c r="Z105">
        <v>101</v>
      </c>
      <c r="AA105">
        <v>119</v>
      </c>
      <c r="AB105">
        <v>0</v>
      </c>
      <c r="AC105">
        <v>759</v>
      </c>
      <c r="AD105">
        <v>379</v>
      </c>
      <c r="AE105">
        <v>160</v>
      </c>
      <c r="AF105">
        <v>101</v>
      </c>
      <c r="AG105">
        <v>119</v>
      </c>
      <c r="AH105">
        <v>590</v>
      </c>
      <c r="AI105">
        <v>422</v>
      </c>
      <c r="AJ105">
        <v>168</v>
      </c>
      <c r="AK105">
        <v>-51</v>
      </c>
      <c r="AL105">
        <v>-43</v>
      </c>
      <c r="AM105">
        <v>-8</v>
      </c>
    </row>
    <row r="106" spans="1:39">
      <c r="A106" t="s">
        <v>106</v>
      </c>
      <c r="C106">
        <v>9022</v>
      </c>
      <c r="D106">
        <v>2479</v>
      </c>
      <c r="E106">
        <v>6297</v>
      </c>
      <c r="F106">
        <v>198</v>
      </c>
      <c r="G106">
        <v>48</v>
      </c>
      <c r="H106">
        <v>28</v>
      </c>
      <c r="I106">
        <v>2703</v>
      </c>
      <c r="J106">
        <v>892</v>
      </c>
      <c r="K106">
        <v>1811</v>
      </c>
      <c r="L106">
        <v>0.5</v>
      </c>
      <c r="M106">
        <v>0.5</v>
      </c>
      <c r="N106" t="s">
        <v>211</v>
      </c>
      <c r="O106">
        <v>0.6</v>
      </c>
      <c r="P106">
        <v>0.1</v>
      </c>
      <c r="Q106">
        <v>0.3</v>
      </c>
      <c r="R106" t="s">
        <v>211</v>
      </c>
      <c r="S106">
        <v>0.2</v>
      </c>
      <c r="T106">
        <v>0.5</v>
      </c>
      <c r="U106">
        <v>0.3</v>
      </c>
      <c r="V106">
        <v>315.57499999999999</v>
      </c>
      <c r="W106">
        <v>316</v>
      </c>
      <c r="X106">
        <v>158</v>
      </c>
      <c r="Y106">
        <v>68</v>
      </c>
      <c r="Z106">
        <v>43</v>
      </c>
      <c r="AA106">
        <v>47</v>
      </c>
      <c r="AC106">
        <v>316</v>
      </c>
      <c r="AD106">
        <v>157</v>
      </c>
      <c r="AE106">
        <v>69</v>
      </c>
      <c r="AF106">
        <v>43</v>
      </c>
      <c r="AG106">
        <v>47</v>
      </c>
      <c r="AH106">
        <v>201</v>
      </c>
      <c r="AI106">
        <v>142</v>
      </c>
      <c r="AJ106">
        <v>59</v>
      </c>
      <c r="AK106">
        <v>25</v>
      </c>
      <c r="AL106">
        <v>15</v>
      </c>
      <c r="AM106">
        <v>10</v>
      </c>
    </row>
    <row r="107" spans="1:39">
      <c r="A107" t="s">
        <v>107</v>
      </c>
      <c r="C107">
        <v>9749</v>
      </c>
      <c r="D107">
        <v>3247</v>
      </c>
      <c r="E107">
        <v>6502</v>
      </c>
      <c r="F107">
        <v>0</v>
      </c>
      <c r="G107">
        <v>0</v>
      </c>
      <c r="H107">
        <v>28</v>
      </c>
      <c r="I107">
        <v>2730</v>
      </c>
      <c r="J107">
        <v>909</v>
      </c>
      <c r="K107">
        <v>1821</v>
      </c>
      <c r="L107">
        <v>0.5</v>
      </c>
      <c r="M107">
        <v>0.5</v>
      </c>
      <c r="N107" t="s">
        <v>211</v>
      </c>
      <c r="O107">
        <v>0.6</v>
      </c>
      <c r="P107">
        <v>0.1</v>
      </c>
      <c r="Q107">
        <v>0.3</v>
      </c>
      <c r="R107" t="s">
        <v>210</v>
      </c>
      <c r="S107">
        <v>0.1</v>
      </c>
      <c r="T107">
        <v>0.45</v>
      </c>
      <c r="U107">
        <v>0.45</v>
      </c>
      <c r="V107">
        <v>318.52499999999998</v>
      </c>
      <c r="W107">
        <v>318</v>
      </c>
      <c r="X107">
        <v>159</v>
      </c>
      <c r="Y107">
        <v>61</v>
      </c>
      <c r="Z107">
        <v>40</v>
      </c>
      <c r="AA107">
        <v>58</v>
      </c>
      <c r="AC107">
        <v>318</v>
      </c>
      <c r="AD107">
        <v>159</v>
      </c>
      <c r="AE107">
        <v>61</v>
      </c>
      <c r="AF107">
        <v>40</v>
      </c>
      <c r="AG107">
        <v>58</v>
      </c>
      <c r="AH107">
        <v>296</v>
      </c>
      <c r="AI107">
        <v>217</v>
      </c>
      <c r="AJ107">
        <v>79</v>
      </c>
      <c r="AK107">
        <v>-76</v>
      </c>
      <c r="AL107">
        <v>-58</v>
      </c>
      <c r="AM107">
        <v>-18</v>
      </c>
    </row>
    <row r="108" spans="1:39">
      <c r="A108" t="s">
        <v>108</v>
      </c>
      <c r="C108">
        <v>3191</v>
      </c>
      <c r="D108">
        <v>1669</v>
      </c>
      <c r="E108">
        <v>1522</v>
      </c>
      <c r="F108">
        <v>0</v>
      </c>
      <c r="G108">
        <v>0</v>
      </c>
      <c r="H108">
        <v>28</v>
      </c>
      <c r="I108">
        <v>893</v>
      </c>
      <c r="J108">
        <v>467</v>
      </c>
      <c r="K108">
        <v>426</v>
      </c>
      <c r="L108">
        <v>0.5</v>
      </c>
      <c r="M108">
        <v>0.5</v>
      </c>
      <c r="N108" t="s">
        <v>211</v>
      </c>
      <c r="O108">
        <v>0.6</v>
      </c>
      <c r="P108">
        <v>0.1</v>
      </c>
      <c r="Q108">
        <v>0.3</v>
      </c>
      <c r="R108" t="s">
        <v>212</v>
      </c>
      <c r="S108">
        <v>0.3</v>
      </c>
      <c r="T108">
        <v>0.55000000000000004</v>
      </c>
      <c r="U108">
        <v>0.15</v>
      </c>
      <c r="V108">
        <v>99.95</v>
      </c>
      <c r="W108">
        <v>100</v>
      </c>
      <c r="X108">
        <v>50</v>
      </c>
      <c r="Y108">
        <v>23</v>
      </c>
      <c r="Z108">
        <v>15</v>
      </c>
      <c r="AA108">
        <v>12</v>
      </c>
      <c r="AC108">
        <v>100</v>
      </c>
      <c r="AD108">
        <v>50</v>
      </c>
      <c r="AE108">
        <v>23</v>
      </c>
      <c r="AF108">
        <v>15</v>
      </c>
      <c r="AG108">
        <v>12</v>
      </c>
      <c r="AH108">
        <v>78</v>
      </c>
      <c r="AI108">
        <v>53</v>
      </c>
      <c r="AJ108">
        <v>25</v>
      </c>
      <c r="AK108">
        <v>-5</v>
      </c>
      <c r="AL108">
        <v>-3</v>
      </c>
      <c r="AM108">
        <v>-2</v>
      </c>
    </row>
    <row r="109" spans="1:39">
      <c r="A109" t="s">
        <v>109</v>
      </c>
      <c r="C109">
        <v>553</v>
      </c>
      <c r="D109">
        <v>263</v>
      </c>
      <c r="E109">
        <v>290</v>
      </c>
      <c r="F109">
        <v>0</v>
      </c>
      <c r="G109">
        <v>0</v>
      </c>
      <c r="H109">
        <v>40</v>
      </c>
      <c r="I109">
        <v>221</v>
      </c>
      <c r="J109">
        <v>105</v>
      </c>
      <c r="K109">
        <v>116</v>
      </c>
      <c r="L109">
        <v>0.5</v>
      </c>
      <c r="M109">
        <v>0.5</v>
      </c>
      <c r="N109" t="s">
        <v>212</v>
      </c>
      <c r="O109">
        <v>0.9</v>
      </c>
      <c r="P109">
        <v>0.1</v>
      </c>
      <c r="Q109">
        <v>0</v>
      </c>
      <c r="R109" t="s">
        <v>210</v>
      </c>
      <c r="S109">
        <v>0.1</v>
      </c>
      <c r="T109">
        <v>0.45</v>
      </c>
      <c r="U109">
        <v>0.45</v>
      </c>
      <c r="V109">
        <v>25</v>
      </c>
      <c r="W109">
        <v>25</v>
      </c>
      <c r="X109">
        <v>13</v>
      </c>
      <c r="Y109">
        <v>7</v>
      </c>
      <c r="Z109">
        <v>3</v>
      </c>
      <c r="AA109">
        <v>2</v>
      </c>
      <c r="AC109">
        <v>25</v>
      </c>
      <c r="AD109">
        <v>13</v>
      </c>
      <c r="AE109">
        <v>7</v>
      </c>
      <c r="AF109">
        <v>3</v>
      </c>
      <c r="AG109">
        <v>2</v>
      </c>
      <c r="AH109">
        <v>15</v>
      </c>
      <c r="AI109">
        <v>10</v>
      </c>
      <c r="AJ109">
        <v>5</v>
      </c>
      <c r="AK109">
        <v>5</v>
      </c>
      <c r="AL109">
        <v>3</v>
      </c>
      <c r="AM109">
        <v>2</v>
      </c>
    </row>
    <row r="110" spans="1:39">
      <c r="A110" t="s">
        <v>110</v>
      </c>
      <c r="C110">
        <v>24041</v>
      </c>
      <c r="D110">
        <v>10743</v>
      </c>
      <c r="E110">
        <v>13163</v>
      </c>
      <c r="F110">
        <v>107</v>
      </c>
      <c r="G110">
        <v>28</v>
      </c>
      <c r="H110">
        <v>28</v>
      </c>
      <c r="I110">
        <v>6829</v>
      </c>
      <c r="J110">
        <v>3115</v>
      </c>
      <c r="K110">
        <v>3714</v>
      </c>
      <c r="L110">
        <v>0.5</v>
      </c>
      <c r="M110">
        <v>0.5</v>
      </c>
      <c r="N110" t="s">
        <v>211</v>
      </c>
      <c r="O110">
        <v>0.6</v>
      </c>
      <c r="P110">
        <v>0.1</v>
      </c>
      <c r="Q110">
        <v>0.3</v>
      </c>
      <c r="R110" t="s">
        <v>211</v>
      </c>
      <c r="S110">
        <v>0.7</v>
      </c>
      <c r="T110">
        <v>0</v>
      </c>
      <c r="U110">
        <v>0.3</v>
      </c>
      <c r="V110">
        <v>775.75</v>
      </c>
      <c r="W110">
        <v>776</v>
      </c>
      <c r="X110">
        <v>388</v>
      </c>
      <c r="Y110">
        <v>250</v>
      </c>
      <c r="Z110">
        <v>22</v>
      </c>
      <c r="AA110">
        <v>116</v>
      </c>
      <c r="AB110">
        <v>6</v>
      </c>
      <c r="AC110">
        <v>776</v>
      </c>
      <c r="AD110">
        <v>386</v>
      </c>
      <c r="AE110">
        <v>252</v>
      </c>
      <c r="AF110">
        <v>6</v>
      </c>
      <c r="AG110">
        <v>132</v>
      </c>
      <c r="AH110">
        <v>595</v>
      </c>
      <c r="AI110">
        <v>365</v>
      </c>
      <c r="AJ110">
        <v>230</v>
      </c>
      <c r="AK110">
        <v>43</v>
      </c>
      <c r="AL110">
        <v>21</v>
      </c>
      <c r="AM110">
        <v>22</v>
      </c>
    </row>
    <row r="111" spans="1:39">
      <c r="A111" t="s">
        <v>111</v>
      </c>
      <c r="C111">
        <v>47294</v>
      </c>
      <c r="D111">
        <v>25942</v>
      </c>
      <c r="E111">
        <v>21352</v>
      </c>
      <c r="F111">
        <v>0</v>
      </c>
      <c r="G111">
        <v>0</v>
      </c>
      <c r="H111">
        <v>28</v>
      </c>
      <c r="I111">
        <v>13243</v>
      </c>
      <c r="J111">
        <v>7264</v>
      </c>
      <c r="K111">
        <v>5979</v>
      </c>
      <c r="L111">
        <v>0.5</v>
      </c>
      <c r="M111">
        <v>0.5</v>
      </c>
      <c r="N111" t="s">
        <v>211</v>
      </c>
      <c r="O111">
        <v>0.6</v>
      </c>
      <c r="P111">
        <v>0.1</v>
      </c>
      <c r="Q111">
        <v>0.3</v>
      </c>
      <c r="R111" t="s">
        <v>211</v>
      </c>
      <c r="S111">
        <v>0.7</v>
      </c>
      <c r="T111">
        <v>0</v>
      </c>
      <c r="U111">
        <v>0.3</v>
      </c>
      <c r="V111">
        <v>1473.7750000000001</v>
      </c>
      <c r="W111">
        <v>1474</v>
      </c>
      <c r="X111">
        <v>737</v>
      </c>
      <c r="Y111">
        <v>475</v>
      </c>
      <c r="Z111">
        <v>41</v>
      </c>
      <c r="AA111">
        <v>221</v>
      </c>
      <c r="AB111">
        <v>19</v>
      </c>
      <c r="AC111">
        <v>1474</v>
      </c>
      <c r="AD111">
        <v>733</v>
      </c>
      <c r="AE111">
        <v>479</v>
      </c>
      <c r="AF111">
        <v>19</v>
      </c>
      <c r="AG111">
        <v>243</v>
      </c>
      <c r="AH111">
        <v>1101</v>
      </c>
      <c r="AI111">
        <v>674</v>
      </c>
      <c r="AJ111">
        <v>427</v>
      </c>
      <c r="AK111">
        <v>111</v>
      </c>
      <c r="AL111">
        <v>59</v>
      </c>
      <c r="AM111">
        <v>52</v>
      </c>
    </row>
    <row r="112" spans="1:39">
      <c r="A112" t="s">
        <v>112</v>
      </c>
      <c r="C112">
        <v>37796</v>
      </c>
      <c r="D112">
        <v>14517</v>
      </c>
      <c r="E112">
        <v>23107</v>
      </c>
      <c r="F112">
        <v>163</v>
      </c>
      <c r="G112">
        <v>9</v>
      </c>
      <c r="H112">
        <v>40</v>
      </c>
      <c r="I112">
        <v>15222</v>
      </c>
      <c r="J112">
        <v>5970</v>
      </c>
      <c r="K112">
        <v>9252</v>
      </c>
      <c r="L112">
        <v>0.5</v>
      </c>
      <c r="M112">
        <v>0.5</v>
      </c>
      <c r="N112" t="s">
        <v>212</v>
      </c>
      <c r="O112">
        <v>0.9</v>
      </c>
      <c r="P112">
        <v>0.1</v>
      </c>
      <c r="Q112">
        <v>0</v>
      </c>
      <c r="R112" t="s">
        <v>212</v>
      </c>
      <c r="S112">
        <v>0.85</v>
      </c>
      <c r="T112">
        <v>0</v>
      </c>
      <c r="U112">
        <v>0.15</v>
      </c>
      <c r="V112">
        <v>1753.5</v>
      </c>
      <c r="W112">
        <v>1754</v>
      </c>
      <c r="X112">
        <v>877</v>
      </c>
      <c r="Y112">
        <v>770</v>
      </c>
      <c r="Z112">
        <v>50</v>
      </c>
      <c r="AA112">
        <v>57</v>
      </c>
      <c r="AB112">
        <v>48</v>
      </c>
      <c r="AC112">
        <v>1754</v>
      </c>
      <c r="AD112">
        <v>871</v>
      </c>
      <c r="AE112">
        <v>776</v>
      </c>
      <c r="AF112">
        <v>48</v>
      </c>
      <c r="AG112">
        <v>59</v>
      </c>
      <c r="AH112">
        <v>1521</v>
      </c>
      <c r="AI112">
        <v>815</v>
      </c>
      <c r="AJ112">
        <v>706</v>
      </c>
      <c r="AK112">
        <v>126</v>
      </c>
      <c r="AL112">
        <v>56</v>
      </c>
      <c r="AM112">
        <v>70</v>
      </c>
    </row>
    <row r="113" spans="1:39">
      <c r="A113" t="s">
        <v>113</v>
      </c>
      <c r="C113">
        <v>7345</v>
      </c>
      <c r="D113">
        <v>2607</v>
      </c>
      <c r="E113">
        <v>4736</v>
      </c>
      <c r="F113">
        <v>0</v>
      </c>
      <c r="G113">
        <v>2</v>
      </c>
      <c r="H113">
        <v>40</v>
      </c>
      <c r="I113">
        <v>2939</v>
      </c>
      <c r="J113">
        <v>1043</v>
      </c>
      <c r="K113">
        <v>1896</v>
      </c>
      <c r="L113">
        <v>0.5</v>
      </c>
      <c r="M113">
        <v>0.5</v>
      </c>
      <c r="N113" t="s">
        <v>212</v>
      </c>
      <c r="O113">
        <v>0.9</v>
      </c>
      <c r="P113">
        <v>0.1</v>
      </c>
      <c r="Q113">
        <v>0</v>
      </c>
      <c r="R113" t="s">
        <v>212</v>
      </c>
      <c r="S113">
        <v>0.85</v>
      </c>
      <c r="T113">
        <v>0</v>
      </c>
      <c r="U113">
        <v>0.15</v>
      </c>
      <c r="V113">
        <v>341.3</v>
      </c>
      <c r="W113">
        <v>342</v>
      </c>
      <c r="X113">
        <v>171</v>
      </c>
      <c r="Y113">
        <v>150</v>
      </c>
      <c r="Z113">
        <v>10</v>
      </c>
      <c r="AA113">
        <v>11</v>
      </c>
      <c r="AB113">
        <v>9</v>
      </c>
      <c r="AC113">
        <v>342</v>
      </c>
      <c r="AD113">
        <v>170</v>
      </c>
      <c r="AE113">
        <v>151</v>
      </c>
      <c r="AF113">
        <v>9</v>
      </c>
      <c r="AG113">
        <v>12</v>
      </c>
      <c r="AH113">
        <v>290</v>
      </c>
      <c r="AI113">
        <v>156</v>
      </c>
      <c r="AJ113">
        <v>134</v>
      </c>
      <c r="AK113">
        <v>31</v>
      </c>
      <c r="AL113">
        <v>14</v>
      </c>
      <c r="AM113">
        <v>17</v>
      </c>
    </row>
    <row r="114" spans="1:39">
      <c r="A114" t="s">
        <v>114</v>
      </c>
      <c r="C114">
        <v>27712</v>
      </c>
      <c r="D114">
        <v>13550</v>
      </c>
      <c r="E114">
        <v>14162</v>
      </c>
      <c r="F114">
        <v>0</v>
      </c>
      <c r="G114">
        <v>0</v>
      </c>
      <c r="H114">
        <v>40</v>
      </c>
      <c r="I114">
        <v>11085</v>
      </c>
      <c r="J114">
        <v>5420</v>
      </c>
      <c r="K114">
        <v>5665</v>
      </c>
      <c r="L114">
        <v>0.5</v>
      </c>
      <c r="M114">
        <v>0.5</v>
      </c>
      <c r="N114" t="s">
        <v>212</v>
      </c>
      <c r="O114">
        <v>0.9</v>
      </c>
      <c r="P114">
        <v>0.1</v>
      </c>
      <c r="Q114">
        <v>0</v>
      </c>
      <c r="R114" t="s">
        <v>212</v>
      </c>
      <c r="S114">
        <v>0.85</v>
      </c>
      <c r="T114">
        <v>0</v>
      </c>
      <c r="U114">
        <v>0.15</v>
      </c>
      <c r="V114">
        <v>1250.125</v>
      </c>
      <c r="W114">
        <v>1251</v>
      </c>
      <c r="X114">
        <v>625</v>
      </c>
      <c r="Y114">
        <v>549</v>
      </c>
      <c r="Z114">
        <v>35</v>
      </c>
      <c r="AA114">
        <v>42</v>
      </c>
      <c r="AB114">
        <v>52</v>
      </c>
      <c r="AC114">
        <v>1251</v>
      </c>
      <c r="AD114">
        <v>621</v>
      </c>
      <c r="AE114">
        <v>553</v>
      </c>
      <c r="AF114">
        <v>52</v>
      </c>
      <c r="AG114">
        <v>25</v>
      </c>
      <c r="AH114">
        <v>1117</v>
      </c>
      <c r="AI114">
        <v>607</v>
      </c>
      <c r="AJ114">
        <v>510</v>
      </c>
      <c r="AK114">
        <v>57</v>
      </c>
      <c r="AL114">
        <v>14</v>
      </c>
      <c r="AM114">
        <v>43</v>
      </c>
    </row>
    <row r="115" spans="1:39">
      <c r="A115" t="s">
        <v>115</v>
      </c>
      <c r="C115">
        <v>7596</v>
      </c>
      <c r="D115">
        <v>1905</v>
      </c>
      <c r="E115">
        <v>5691</v>
      </c>
      <c r="F115">
        <v>0</v>
      </c>
      <c r="G115">
        <v>0</v>
      </c>
      <c r="H115">
        <v>28</v>
      </c>
      <c r="I115">
        <v>2126</v>
      </c>
      <c r="J115">
        <v>533</v>
      </c>
      <c r="K115">
        <v>1593</v>
      </c>
      <c r="L115">
        <v>0.5</v>
      </c>
      <c r="M115">
        <v>0.5</v>
      </c>
      <c r="N115" t="s">
        <v>211</v>
      </c>
      <c r="O115">
        <v>0.6</v>
      </c>
      <c r="P115">
        <v>0.1</v>
      </c>
      <c r="Q115">
        <v>0.3</v>
      </c>
      <c r="R115" t="s">
        <v>211</v>
      </c>
      <c r="S115">
        <v>0.7</v>
      </c>
      <c r="T115">
        <v>0</v>
      </c>
      <c r="U115">
        <v>0.3</v>
      </c>
      <c r="V115">
        <v>252.42500000000001</v>
      </c>
      <c r="W115">
        <v>252</v>
      </c>
      <c r="X115">
        <v>126</v>
      </c>
      <c r="Y115">
        <v>81</v>
      </c>
      <c r="Z115">
        <v>7</v>
      </c>
      <c r="AA115">
        <v>38</v>
      </c>
      <c r="AB115">
        <v>8</v>
      </c>
      <c r="AC115">
        <v>252</v>
      </c>
      <c r="AD115">
        <v>125</v>
      </c>
      <c r="AE115">
        <v>82</v>
      </c>
      <c r="AF115">
        <v>8</v>
      </c>
      <c r="AG115">
        <v>37</v>
      </c>
      <c r="AH115">
        <v>271</v>
      </c>
      <c r="AI115">
        <v>167</v>
      </c>
      <c r="AJ115">
        <v>104</v>
      </c>
      <c r="AK115">
        <v>-64</v>
      </c>
      <c r="AL115">
        <v>-42</v>
      </c>
      <c r="AM115">
        <v>-22</v>
      </c>
    </row>
    <row r="116" spans="1:39">
      <c r="A116" t="s">
        <v>116</v>
      </c>
      <c r="C116">
        <v>19612</v>
      </c>
      <c r="D116">
        <v>7297</v>
      </c>
      <c r="E116">
        <v>12315</v>
      </c>
      <c r="F116">
        <v>0</v>
      </c>
      <c r="G116">
        <v>0</v>
      </c>
      <c r="H116">
        <v>40</v>
      </c>
      <c r="I116">
        <v>7845</v>
      </c>
      <c r="J116">
        <v>2919</v>
      </c>
      <c r="K116">
        <v>4926</v>
      </c>
      <c r="L116">
        <v>0.5</v>
      </c>
      <c r="M116">
        <v>0.5</v>
      </c>
      <c r="N116" t="s">
        <v>212</v>
      </c>
      <c r="O116">
        <v>0.9</v>
      </c>
      <c r="P116">
        <v>0.1</v>
      </c>
      <c r="Q116">
        <v>0</v>
      </c>
      <c r="R116" t="s">
        <v>212</v>
      </c>
      <c r="S116">
        <v>0.85</v>
      </c>
      <c r="T116">
        <v>0</v>
      </c>
      <c r="U116">
        <v>0.15</v>
      </c>
      <c r="V116">
        <v>907.65</v>
      </c>
      <c r="W116">
        <v>908</v>
      </c>
      <c r="X116">
        <v>454</v>
      </c>
      <c r="Y116">
        <v>399</v>
      </c>
      <c r="Z116">
        <v>26</v>
      </c>
      <c r="AA116">
        <v>29</v>
      </c>
      <c r="AB116">
        <v>20</v>
      </c>
      <c r="AC116">
        <v>908</v>
      </c>
      <c r="AD116">
        <v>451</v>
      </c>
      <c r="AE116">
        <v>402</v>
      </c>
      <c r="AF116">
        <v>20</v>
      </c>
      <c r="AG116">
        <v>35</v>
      </c>
      <c r="AH116">
        <v>777</v>
      </c>
      <c r="AI116">
        <v>416</v>
      </c>
      <c r="AJ116">
        <v>361</v>
      </c>
      <c r="AK116">
        <v>76</v>
      </c>
      <c r="AL116">
        <v>35</v>
      </c>
      <c r="AM116">
        <v>41</v>
      </c>
    </row>
    <row r="117" spans="1:39">
      <c r="A117" t="s">
        <v>117</v>
      </c>
      <c r="C117">
        <v>6396</v>
      </c>
      <c r="D117">
        <v>3079</v>
      </c>
      <c r="E117">
        <v>3317</v>
      </c>
      <c r="F117">
        <v>0</v>
      </c>
      <c r="G117">
        <v>0</v>
      </c>
      <c r="H117">
        <v>40</v>
      </c>
      <c r="I117">
        <v>2559</v>
      </c>
      <c r="J117">
        <v>1232</v>
      </c>
      <c r="K117">
        <v>1327</v>
      </c>
      <c r="L117">
        <v>0.5</v>
      </c>
      <c r="M117">
        <v>0.5</v>
      </c>
      <c r="N117" t="s">
        <v>212</v>
      </c>
      <c r="O117">
        <v>0.9</v>
      </c>
      <c r="P117">
        <v>0.1</v>
      </c>
      <c r="Q117">
        <v>0</v>
      </c>
      <c r="R117" t="s">
        <v>212</v>
      </c>
      <c r="S117">
        <v>0.85</v>
      </c>
      <c r="T117">
        <v>0</v>
      </c>
      <c r="U117">
        <v>0.15</v>
      </c>
      <c r="V117">
        <v>289.07499999999999</v>
      </c>
      <c r="W117">
        <v>290</v>
      </c>
      <c r="X117">
        <v>145</v>
      </c>
      <c r="Y117">
        <v>127</v>
      </c>
      <c r="Z117">
        <v>8</v>
      </c>
      <c r="AA117">
        <v>10</v>
      </c>
      <c r="AB117">
        <v>5</v>
      </c>
      <c r="AC117">
        <v>290</v>
      </c>
      <c r="AD117">
        <v>144</v>
      </c>
      <c r="AE117">
        <v>128</v>
      </c>
      <c r="AF117">
        <v>5</v>
      </c>
      <c r="AG117">
        <v>13</v>
      </c>
      <c r="AH117">
        <v>318</v>
      </c>
      <c r="AI117">
        <v>171</v>
      </c>
      <c r="AJ117">
        <v>147</v>
      </c>
      <c r="AK117">
        <v>-46</v>
      </c>
      <c r="AL117">
        <v>-27</v>
      </c>
      <c r="AM117">
        <v>-19</v>
      </c>
    </row>
    <row r="118" spans="1:39">
      <c r="A118" t="s">
        <v>118</v>
      </c>
      <c r="C118">
        <v>46185</v>
      </c>
      <c r="D118">
        <v>17660</v>
      </c>
      <c r="E118">
        <v>28439</v>
      </c>
      <c r="F118">
        <v>71</v>
      </c>
      <c r="G118">
        <v>15</v>
      </c>
      <c r="H118">
        <v>28</v>
      </c>
      <c r="I118">
        <v>12994</v>
      </c>
      <c r="J118">
        <v>5016</v>
      </c>
      <c r="K118">
        <v>7978</v>
      </c>
      <c r="L118">
        <v>0.5</v>
      </c>
      <c r="M118">
        <v>0.5</v>
      </c>
      <c r="N118" t="s">
        <v>211</v>
      </c>
      <c r="O118">
        <v>0.6</v>
      </c>
      <c r="P118">
        <v>0.1</v>
      </c>
      <c r="Q118">
        <v>0.3</v>
      </c>
      <c r="R118" t="s">
        <v>212</v>
      </c>
      <c r="S118">
        <v>0.85</v>
      </c>
      <c r="T118">
        <v>0</v>
      </c>
      <c r="U118">
        <v>0.15</v>
      </c>
      <c r="V118">
        <v>1498.85</v>
      </c>
      <c r="W118">
        <v>1498</v>
      </c>
      <c r="X118">
        <v>749</v>
      </c>
      <c r="Y118">
        <v>531</v>
      </c>
      <c r="Z118">
        <v>42</v>
      </c>
      <c r="AA118">
        <v>176</v>
      </c>
      <c r="AB118">
        <v>42</v>
      </c>
      <c r="AC118">
        <v>1498</v>
      </c>
      <c r="AD118">
        <v>745</v>
      </c>
      <c r="AE118">
        <v>535</v>
      </c>
      <c r="AF118">
        <v>42</v>
      </c>
      <c r="AG118">
        <v>176</v>
      </c>
      <c r="AH118">
        <v>1180</v>
      </c>
      <c r="AI118">
        <v>696</v>
      </c>
      <c r="AJ118">
        <v>484</v>
      </c>
      <c r="AK118">
        <v>100</v>
      </c>
      <c r="AL118">
        <v>49</v>
      </c>
      <c r="AM118">
        <v>51</v>
      </c>
    </row>
    <row r="119" spans="1:39">
      <c r="A119" t="s">
        <v>120</v>
      </c>
      <c r="C119">
        <v>213128</v>
      </c>
      <c r="D119">
        <v>98940</v>
      </c>
      <c r="E119">
        <v>113562</v>
      </c>
      <c r="F119">
        <v>455</v>
      </c>
      <c r="G119">
        <v>171</v>
      </c>
      <c r="I119">
        <v>70731</v>
      </c>
      <c r="J119">
        <v>33448</v>
      </c>
      <c r="K119">
        <v>37283</v>
      </c>
      <c r="V119">
        <v>8005.1750000000002</v>
      </c>
      <c r="W119">
        <v>8004</v>
      </c>
      <c r="X119">
        <v>4003</v>
      </c>
      <c r="Y119">
        <v>2841</v>
      </c>
      <c r="Z119">
        <v>292</v>
      </c>
      <c r="AA119">
        <v>868</v>
      </c>
      <c r="AB119">
        <v>143</v>
      </c>
      <c r="AC119">
        <v>8004</v>
      </c>
      <c r="AD119">
        <v>3981</v>
      </c>
      <c r="AE119">
        <v>2863</v>
      </c>
      <c r="AF119">
        <v>234</v>
      </c>
      <c r="AG119">
        <v>926</v>
      </c>
      <c r="AH119">
        <v>6525</v>
      </c>
      <c r="AI119">
        <v>3842</v>
      </c>
      <c r="AJ119">
        <v>2683</v>
      </c>
      <c r="AK119">
        <v>319</v>
      </c>
      <c r="AL119">
        <v>139</v>
      </c>
      <c r="AM119">
        <v>180</v>
      </c>
    </row>
    <row r="120" spans="1:39">
      <c r="A120" t="s">
        <v>8</v>
      </c>
      <c r="C120">
        <v>24446</v>
      </c>
      <c r="D120">
        <v>10014</v>
      </c>
      <c r="E120">
        <v>14379</v>
      </c>
      <c r="F120">
        <v>52</v>
      </c>
      <c r="G120">
        <v>1</v>
      </c>
      <c r="I120">
        <v>6883</v>
      </c>
      <c r="J120">
        <v>2856</v>
      </c>
      <c r="K120">
        <v>4027</v>
      </c>
      <c r="V120">
        <v>788.97500000000002</v>
      </c>
      <c r="W120">
        <v>788</v>
      </c>
      <c r="X120">
        <v>394</v>
      </c>
      <c r="Y120">
        <v>111</v>
      </c>
      <c r="Z120">
        <v>91</v>
      </c>
      <c r="AA120">
        <v>192</v>
      </c>
      <c r="AB120">
        <v>0</v>
      </c>
      <c r="AC120">
        <v>788</v>
      </c>
      <c r="AD120">
        <v>394</v>
      </c>
      <c r="AE120">
        <v>111</v>
      </c>
      <c r="AF120">
        <v>91</v>
      </c>
      <c r="AG120">
        <v>192</v>
      </c>
      <c r="AH120">
        <v>512</v>
      </c>
      <c r="AI120">
        <v>403</v>
      </c>
      <c r="AJ120">
        <v>109</v>
      </c>
      <c r="AK120">
        <v>-7</v>
      </c>
      <c r="AL120">
        <v>-9</v>
      </c>
      <c r="AM120">
        <v>2</v>
      </c>
    </row>
    <row r="121" spans="1:39">
      <c r="A121" t="s">
        <v>121</v>
      </c>
      <c r="C121">
        <v>11817</v>
      </c>
      <c r="D121">
        <v>5772</v>
      </c>
      <c r="E121">
        <v>5993</v>
      </c>
      <c r="F121">
        <v>52</v>
      </c>
      <c r="G121">
        <v>0</v>
      </c>
      <c r="H121">
        <v>28</v>
      </c>
      <c r="I121">
        <v>3346</v>
      </c>
      <c r="J121">
        <v>1668</v>
      </c>
      <c r="K121">
        <v>1678</v>
      </c>
      <c r="L121">
        <v>0.5</v>
      </c>
      <c r="M121">
        <v>0.5</v>
      </c>
      <c r="N121" t="s">
        <v>210</v>
      </c>
      <c r="O121">
        <v>0.5</v>
      </c>
      <c r="P121">
        <v>0.1</v>
      </c>
      <c r="Q121">
        <v>0.4</v>
      </c>
      <c r="R121" t="s">
        <v>209</v>
      </c>
      <c r="S121">
        <v>0</v>
      </c>
      <c r="T121">
        <v>0.4</v>
      </c>
      <c r="U121">
        <v>0.6</v>
      </c>
      <c r="V121">
        <v>376.55</v>
      </c>
      <c r="W121">
        <v>376</v>
      </c>
      <c r="X121">
        <v>188</v>
      </c>
      <c r="Y121">
        <v>52</v>
      </c>
      <c r="Z121">
        <v>44</v>
      </c>
      <c r="AA121">
        <v>92</v>
      </c>
      <c r="AC121">
        <v>376</v>
      </c>
      <c r="AD121">
        <v>188</v>
      </c>
      <c r="AE121">
        <v>52</v>
      </c>
      <c r="AF121">
        <v>44</v>
      </c>
      <c r="AG121">
        <v>92</v>
      </c>
      <c r="AH121">
        <v>237</v>
      </c>
      <c r="AI121">
        <v>187</v>
      </c>
      <c r="AJ121">
        <v>50</v>
      </c>
      <c r="AK121">
        <v>3</v>
      </c>
      <c r="AL121">
        <v>1</v>
      </c>
      <c r="AM121">
        <v>2</v>
      </c>
    </row>
    <row r="122" spans="1:39">
      <c r="A122" t="s">
        <v>122</v>
      </c>
      <c r="C122">
        <v>12629</v>
      </c>
      <c r="D122">
        <v>4242</v>
      </c>
      <c r="E122">
        <v>8386</v>
      </c>
      <c r="F122">
        <v>0</v>
      </c>
      <c r="G122">
        <v>1</v>
      </c>
      <c r="H122">
        <v>28</v>
      </c>
      <c r="I122">
        <v>3537</v>
      </c>
      <c r="J122">
        <v>1188</v>
      </c>
      <c r="K122">
        <v>2349</v>
      </c>
      <c r="L122">
        <v>0.5</v>
      </c>
      <c r="M122">
        <v>0.5</v>
      </c>
      <c r="N122" t="s">
        <v>210</v>
      </c>
      <c r="O122">
        <v>0.5</v>
      </c>
      <c r="P122">
        <v>0.1</v>
      </c>
      <c r="Q122">
        <v>0.4</v>
      </c>
      <c r="R122" t="s">
        <v>209</v>
      </c>
      <c r="S122">
        <v>0</v>
      </c>
      <c r="T122">
        <v>0.4</v>
      </c>
      <c r="U122">
        <v>0.6</v>
      </c>
      <c r="V122">
        <v>412.42500000000001</v>
      </c>
      <c r="W122">
        <v>412</v>
      </c>
      <c r="X122">
        <v>206</v>
      </c>
      <c r="Y122">
        <v>59</v>
      </c>
      <c r="Z122">
        <v>47</v>
      </c>
      <c r="AA122">
        <v>100</v>
      </c>
      <c r="AC122">
        <v>412</v>
      </c>
      <c r="AD122">
        <v>206</v>
      </c>
      <c r="AE122">
        <v>59</v>
      </c>
      <c r="AF122">
        <v>47</v>
      </c>
      <c r="AG122">
        <v>100</v>
      </c>
      <c r="AH122">
        <v>275</v>
      </c>
      <c r="AI122">
        <v>216</v>
      </c>
      <c r="AJ122">
        <v>59</v>
      </c>
      <c r="AK122">
        <v>-10</v>
      </c>
      <c r="AL122">
        <v>-10</v>
      </c>
      <c r="AM122">
        <v>0</v>
      </c>
    </row>
    <row r="123" spans="1:39">
      <c r="A123" t="s">
        <v>123</v>
      </c>
      <c r="C123">
        <v>10017</v>
      </c>
      <c r="D123">
        <v>4653</v>
      </c>
      <c r="E123">
        <v>5147</v>
      </c>
      <c r="F123">
        <v>142</v>
      </c>
      <c r="G123">
        <v>75</v>
      </c>
      <c r="H123">
        <v>28</v>
      </c>
      <c r="I123">
        <v>2961</v>
      </c>
      <c r="J123">
        <v>1445</v>
      </c>
      <c r="K123">
        <v>1516</v>
      </c>
      <c r="L123">
        <v>0.5</v>
      </c>
      <c r="M123">
        <v>0.5</v>
      </c>
      <c r="N123" t="s">
        <v>210</v>
      </c>
      <c r="O123">
        <v>0.5</v>
      </c>
      <c r="P123">
        <v>0.1</v>
      </c>
      <c r="Q123">
        <v>0.4</v>
      </c>
      <c r="R123" t="s">
        <v>209</v>
      </c>
      <c r="S123">
        <v>0.4</v>
      </c>
      <c r="T123">
        <v>0</v>
      </c>
      <c r="U123">
        <v>0.6</v>
      </c>
      <c r="V123">
        <v>334</v>
      </c>
      <c r="W123">
        <v>334</v>
      </c>
      <c r="X123">
        <v>167</v>
      </c>
      <c r="Y123">
        <v>76</v>
      </c>
      <c r="Z123">
        <v>9</v>
      </c>
      <c r="AA123">
        <v>82</v>
      </c>
      <c r="AB123">
        <v>11</v>
      </c>
      <c r="AC123">
        <v>334</v>
      </c>
      <c r="AD123">
        <v>166</v>
      </c>
      <c r="AE123">
        <v>77</v>
      </c>
      <c r="AF123">
        <v>11</v>
      </c>
      <c r="AG123">
        <v>80</v>
      </c>
      <c r="AH123">
        <v>216</v>
      </c>
      <c r="AI123">
        <v>149</v>
      </c>
      <c r="AJ123">
        <v>67</v>
      </c>
      <c r="AK123">
        <v>27</v>
      </c>
      <c r="AL123">
        <v>17</v>
      </c>
      <c r="AM123">
        <v>10</v>
      </c>
    </row>
    <row r="124" spans="1:39">
      <c r="A124" t="s">
        <v>124</v>
      </c>
      <c r="C124">
        <v>39327</v>
      </c>
      <c r="D124">
        <v>23358</v>
      </c>
      <c r="E124">
        <v>15846</v>
      </c>
      <c r="F124">
        <v>89</v>
      </c>
      <c r="G124">
        <v>34</v>
      </c>
      <c r="H124">
        <v>28</v>
      </c>
      <c r="I124">
        <v>11100</v>
      </c>
      <c r="J124">
        <v>6629</v>
      </c>
      <c r="K124">
        <v>4471</v>
      </c>
      <c r="L124">
        <v>0.5</v>
      </c>
      <c r="M124">
        <v>0.5</v>
      </c>
      <c r="N124" t="s">
        <v>211</v>
      </c>
      <c r="O124">
        <v>0.6</v>
      </c>
      <c r="P124">
        <v>0.1</v>
      </c>
      <c r="Q124">
        <v>0.3</v>
      </c>
      <c r="R124" t="s">
        <v>211</v>
      </c>
      <c r="S124">
        <v>0.7</v>
      </c>
      <c r="T124">
        <v>0</v>
      </c>
      <c r="U124">
        <v>0.3</v>
      </c>
      <c r="V124">
        <v>1221.7750000000001</v>
      </c>
      <c r="W124">
        <v>1221</v>
      </c>
      <c r="X124">
        <v>611</v>
      </c>
      <c r="Y124">
        <v>394</v>
      </c>
      <c r="Z124">
        <v>33</v>
      </c>
      <c r="AA124">
        <v>183</v>
      </c>
      <c r="AB124">
        <v>32</v>
      </c>
      <c r="AC124">
        <v>1221</v>
      </c>
      <c r="AD124">
        <v>608</v>
      </c>
      <c r="AE124">
        <v>397</v>
      </c>
      <c r="AF124">
        <v>32</v>
      </c>
      <c r="AG124">
        <v>184</v>
      </c>
      <c r="AH124">
        <v>1004</v>
      </c>
      <c r="AI124">
        <v>615</v>
      </c>
      <c r="AJ124">
        <v>389</v>
      </c>
      <c r="AK124">
        <v>1</v>
      </c>
      <c r="AL124">
        <v>-7</v>
      </c>
      <c r="AM124">
        <v>8</v>
      </c>
    </row>
    <row r="125" spans="1:39">
      <c r="A125" t="s">
        <v>125</v>
      </c>
      <c r="C125">
        <v>25377</v>
      </c>
      <c r="D125">
        <v>10198</v>
      </c>
      <c r="E125">
        <v>15077</v>
      </c>
      <c r="F125">
        <v>75</v>
      </c>
      <c r="G125">
        <v>27</v>
      </c>
      <c r="H125">
        <v>28</v>
      </c>
      <c r="I125">
        <v>7179</v>
      </c>
      <c r="J125">
        <v>2930</v>
      </c>
      <c r="K125">
        <v>4249</v>
      </c>
      <c r="L125">
        <v>0.5</v>
      </c>
      <c r="M125">
        <v>0.5</v>
      </c>
      <c r="N125" t="s">
        <v>211</v>
      </c>
      <c r="O125">
        <v>0.6</v>
      </c>
      <c r="P125">
        <v>0.1</v>
      </c>
      <c r="Q125">
        <v>0.3</v>
      </c>
      <c r="R125" t="s">
        <v>211</v>
      </c>
      <c r="S125">
        <v>0.7</v>
      </c>
      <c r="T125">
        <v>0</v>
      </c>
      <c r="U125">
        <v>0.3</v>
      </c>
      <c r="V125">
        <v>824.125</v>
      </c>
      <c r="W125">
        <v>824</v>
      </c>
      <c r="X125">
        <v>412</v>
      </c>
      <c r="Y125">
        <v>265</v>
      </c>
      <c r="Z125">
        <v>23</v>
      </c>
      <c r="AA125">
        <v>124</v>
      </c>
      <c r="AB125">
        <v>9</v>
      </c>
      <c r="AC125">
        <v>824</v>
      </c>
      <c r="AD125">
        <v>410</v>
      </c>
      <c r="AE125">
        <v>267</v>
      </c>
      <c r="AF125">
        <v>9</v>
      </c>
      <c r="AG125">
        <v>138</v>
      </c>
      <c r="AH125">
        <v>565</v>
      </c>
      <c r="AI125">
        <v>346</v>
      </c>
      <c r="AJ125">
        <v>219</v>
      </c>
      <c r="AK125">
        <v>112</v>
      </c>
      <c r="AL125">
        <v>64</v>
      </c>
      <c r="AM125">
        <v>48</v>
      </c>
    </row>
    <row r="126" spans="1:39">
      <c r="A126" t="s">
        <v>126</v>
      </c>
      <c r="C126">
        <v>37611</v>
      </c>
      <c r="D126">
        <v>18768</v>
      </c>
      <c r="E126">
        <v>18843</v>
      </c>
      <c r="F126">
        <v>0</v>
      </c>
      <c r="G126">
        <v>0</v>
      </c>
      <c r="H126">
        <v>40</v>
      </c>
      <c r="I126">
        <v>15044</v>
      </c>
      <c r="J126">
        <v>7507</v>
      </c>
      <c r="K126">
        <v>7537</v>
      </c>
      <c r="L126">
        <v>0.5</v>
      </c>
      <c r="M126">
        <v>0.5</v>
      </c>
      <c r="N126" t="s">
        <v>212</v>
      </c>
      <c r="O126">
        <v>0.9</v>
      </c>
      <c r="P126">
        <v>0.1</v>
      </c>
      <c r="Q126">
        <v>0</v>
      </c>
      <c r="R126" t="s">
        <v>212</v>
      </c>
      <c r="S126">
        <v>0.85</v>
      </c>
      <c r="T126">
        <v>0</v>
      </c>
      <c r="U126">
        <v>0.15</v>
      </c>
      <c r="V126">
        <v>1692.825</v>
      </c>
      <c r="W126">
        <v>1692</v>
      </c>
      <c r="X126">
        <v>846</v>
      </c>
      <c r="Y126">
        <v>743</v>
      </c>
      <c r="Z126">
        <v>47</v>
      </c>
      <c r="AA126">
        <v>56</v>
      </c>
      <c r="AB126">
        <v>33</v>
      </c>
      <c r="AC126">
        <v>1692</v>
      </c>
      <c r="AD126">
        <v>840</v>
      </c>
      <c r="AE126">
        <v>749</v>
      </c>
      <c r="AF126">
        <v>33</v>
      </c>
      <c r="AG126">
        <v>70</v>
      </c>
      <c r="AH126">
        <v>1475</v>
      </c>
      <c r="AI126">
        <v>791</v>
      </c>
      <c r="AJ126">
        <v>684</v>
      </c>
      <c r="AK126">
        <v>114</v>
      </c>
      <c r="AL126">
        <v>49</v>
      </c>
      <c r="AM126">
        <v>65</v>
      </c>
    </row>
    <row r="127" spans="1:39">
      <c r="A127" t="s">
        <v>127</v>
      </c>
      <c r="C127">
        <v>11044</v>
      </c>
      <c r="D127">
        <v>2626</v>
      </c>
      <c r="E127">
        <v>8373</v>
      </c>
      <c r="F127">
        <v>45</v>
      </c>
      <c r="G127">
        <v>0</v>
      </c>
      <c r="H127">
        <v>28</v>
      </c>
      <c r="I127">
        <v>3124</v>
      </c>
      <c r="J127">
        <v>780</v>
      </c>
      <c r="K127">
        <v>2344</v>
      </c>
      <c r="L127">
        <v>0.5</v>
      </c>
      <c r="M127">
        <v>0.5</v>
      </c>
      <c r="N127" t="s">
        <v>211</v>
      </c>
      <c r="O127">
        <v>0.6</v>
      </c>
      <c r="P127">
        <v>0.1</v>
      </c>
      <c r="Q127">
        <v>0.3</v>
      </c>
      <c r="R127" t="s">
        <v>210</v>
      </c>
      <c r="S127">
        <v>0.55000000000000004</v>
      </c>
      <c r="T127">
        <v>0</v>
      </c>
      <c r="U127">
        <v>0.45</v>
      </c>
      <c r="V127">
        <v>371</v>
      </c>
      <c r="W127">
        <v>371</v>
      </c>
      <c r="X127">
        <v>186</v>
      </c>
      <c r="Y127">
        <v>107</v>
      </c>
      <c r="Z127">
        <v>11</v>
      </c>
      <c r="AA127">
        <v>67</v>
      </c>
      <c r="AB127">
        <v>10</v>
      </c>
      <c r="AC127">
        <v>371</v>
      </c>
      <c r="AD127">
        <v>185</v>
      </c>
      <c r="AE127">
        <v>108</v>
      </c>
      <c r="AF127">
        <v>10</v>
      </c>
      <c r="AG127">
        <v>68</v>
      </c>
      <c r="AH127">
        <v>278</v>
      </c>
      <c r="AI127">
        <v>178</v>
      </c>
      <c r="AJ127">
        <v>100</v>
      </c>
      <c r="AK127">
        <v>15</v>
      </c>
      <c r="AL127">
        <v>7</v>
      </c>
      <c r="AM127">
        <v>8</v>
      </c>
    </row>
    <row r="128" spans="1:39">
      <c r="A128" t="s">
        <v>128</v>
      </c>
      <c r="C128">
        <v>14465</v>
      </c>
      <c r="D128">
        <v>3997</v>
      </c>
      <c r="E128">
        <v>10446</v>
      </c>
      <c r="F128">
        <v>5</v>
      </c>
      <c r="G128">
        <v>17</v>
      </c>
      <c r="H128">
        <v>28</v>
      </c>
      <c r="I128">
        <v>4066</v>
      </c>
      <c r="J128">
        <v>1124</v>
      </c>
      <c r="K128">
        <v>2942</v>
      </c>
      <c r="L128">
        <v>0.5</v>
      </c>
      <c r="M128">
        <v>0.5</v>
      </c>
      <c r="N128" t="s">
        <v>211</v>
      </c>
      <c r="O128">
        <v>0.6</v>
      </c>
      <c r="P128">
        <v>0.1</v>
      </c>
      <c r="Q128">
        <v>0.3</v>
      </c>
      <c r="R128" t="s">
        <v>210</v>
      </c>
      <c r="S128">
        <v>0.55000000000000004</v>
      </c>
      <c r="T128">
        <v>0</v>
      </c>
      <c r="U128">
        <v>0.45</v>
      </c>
      <c r="V128">
        <v>480.15</v>
      </c>
      <c r="W128">
        <v>480</v>
      </c>
      <c r="X128">
        <v>240</v>
      </c>
      <c r="Y128">
        <v>139</v>
      </c>
      <c r="Z128">
        <v>14</v>
      </c>
      <c r="AA128">
        <v>87</v>
      </c>
      <c r="AB128">
        <v>7</v>
      </c>
      <c r="AC128">
        <v>480</v>
      </c>
      <c r="AD128">
        <v>239</v>
      </c>
      <c r="AE128">
        <v>140</v>
      </c>
      <c r="AF128">
        <v>7</v>
      </c>
      <c r="AG128">
        <v>94</v>
      </c>
      <c r="AH128">
        <v>322</v>
      </c>
      <c r="AI128">
        <v>205</v>
      </c>
      <c r="AJ128">
        <v>117</v>
      </c>
      <c r="AK128">
        <v>57</v>
      </c>
      <c r="AL128">
        <v>34</v>
      </c>
      <c r="AM128">
        <v>23</v>
      </c>
    </row>
    <row r="129" spans="1:39">
      <c r="A129" t="s">
        <v>129</v>
      </c>
      <c r="C129">
        <v>24282</v>
      </c>
      <c r="D129">
        <v>13360</v>
      </c>
      <c r="E129">
        <v>10866</v>
      </c>
      <c r="F129">
        <v>39</v>
      </c>
      <c r="G129">
        <v>17</v>
      </c>
      <c r="H129">
        <v>40</v>
      </c>
      <c r="I129">
        <v>9746</v>
      </c>
      <c r="J129">
        <v>5383</v>
      </c>
      <c r="K129">
        <v>4363</v>
      </c>
      <c r="L129">
        <v>0.5</v>
      </c>
      <c r="M129">
        <v>0.5</v>
      </c>
      <c r="N129" t="s">
        <v>212</v>
      </c>
      <c r="O129">
        <v>0.9</v>
      </c>
      <c r="P129">
        <v>0.1</v>
      </c>
      <c r="Q129">
        <v>0</v>
      </c>
      <c r="R129" t="s">
        <v>212</v>
      </c>
      <c r="S129">
        <v>0.85</v>
      </c>
      <c r="T129">
        <v>0</v>
      </c>
      <c r="U129">
        <v>0.15</v>
      </c>
      <c r="V129">
        <v>1083.675</v>
      </c>
      <c r="W129">
        <v>1084</v>
      </c>
      <c r="X129">
        <v>542</v>
      </c>
      <c r="Y129">
        <v>475</v>
      </c>
      <c r="Z129">
        <v>30</v>
      </c>
      <c r="AA129">
        <v>37</v>
      </c>
      <c r="AB129">
        <v>20</v>
      </c>
      <c r="AC129">
        <v>1084</v>
      </c>
      <c r="AD129">
        <v>538</v>
      </c>
      <c r="AE129">
        <v>479</v>
      </c>
      <c r="AF129">
        <v>20</v>
      </c>
      <c r="AG129">
        <v>47</v>
      </c>
      <c r="AH129">
        <v>1021</v>
      </c>
      <c r="AI129">
        <v>548</v>
      </c>
      <c r="AJ129">
        <v>473</v>
      </c>
      <c r="AK129">
        <v>-4</v>
      </c>
      <c r="AL129">
        <v>-10</v>
      </c>
      <c r="AM129">
        <v>6</v>
      </c>
    </row>
    <row r="130" spans="1:39">
      <c r="A130" t="s">
        <v>130</v>
      </c>
      <c r="C130">
        <v>7880</v>
      </c>
      <c r="D130">
        <v>3481</v>
      </c>
      <c r="E130">
        <v>4399</v>
      </c>
      <c r="F130">
        <v>0</v>
      </c>
      <c r="G130">
        <v>0</v>
      </c>
      <c r="H130">
        <v>40</v>
      </c>
      <c r="I130">
        <v>3152</v>
      </c>
      <c r="J130">
        <v>1392</v>
      </c>
      <c r="K130">
        <v>1760</v>
      </c>
      <c r="L130">
        <v>0.5</v>
      </c>
      <c r="M130">
        <v>0.5</v>
      </c>
      <c r="N130" t="s">
        <v>212</v>
      </c>
      <c r="O130">
        <v>0.9</v>
      </c>
      <c r="P130">
        <v>0.1</v>
      </c>
      <c r="Q130">
        <v>0</v>
      </c>
      <c r="R130" t="s">
        <v>212</v>
      </c>
      <c r="S130">
        <v>0.85</v>
      </c>
      <c r="T130">
        <v>0</v>
      </c>
      <c r="U130">
        <v>0.15</v>
      </c>
      <c r="V130">
        <v>359.2</v>
      </c>
      <c r="W130">
        <v>360</v>
      </c>
      <c r="X130">
        <v>180</v>
      </c>
      <c r="Y130">
        <v>158</v>
      </c>
      <c r="Z130">
        <v>10</v>
      </c>
      <c r="AA130">
        <v>12</v>
      </c>
      <c r="AB130">
        <v>7</v>
      </c>
      <c r="AC130">
        <v>360</v>
      </c>
      <c r="AD130">
        <v>179</v>
      </c>
      <c r="AE130">
        <v>159</v>
      </c>
      <c r="AF130">
        <v>7</v>
      </c>
      <c r="AG130">
        <v>15</v>
      </c>
      <c r="AH130">
        <v>373</v>
      </c>
      <c r="AI130">
        <v>200</v>
      </c>
      <c r="AJ130">
        <v>173</v>
      </c>
      <c r="AK130">
        <v>-35</v>
      </c>
      <c r="AL130">
        <v>-21</v>
      </c>
      <c r="AM130">
        <v>-14</v>
      </c>
    </row>
    <row r="131" spans="1:39">
      <c r="A131" t="s">
        <v>131</v>
      </c>
      <c r="C131">
        <v>18679</v>
      </c>
      <c r="D131">
        <v>8485</v>
      </c>
      <c r="E131">
        <v>10186</v>
      </c>
      <c r="F131">
        <v>8</v>
      </c>
      <c r="G131">
        <v>0</v>
      </c>
      <c r="H131">
        <v>40</v>
      </c>
      <c r="I131">
        <v>7476</v>
      </c>
      <c r="J131">
        <v>3402</v>
      </c>
      <c r="K131">
        <v>4074</v>
      </c>
      <c r="L131">
        <v>0.5</v>
      </c>
      <c r="M131">
        <v>0.5</v>
      </c>
      <c r="N131" t="s">
        <v>212</v>
      </c>
      <c r="O131">
        <v>0.9</v>
      </c>
      <c r="P131">
        <v>0.1</v>
      </c>
      <c r="Q131">
        <v>0</v>
      </c>
      <c r="R131" t="s">
        <v>212</v>
      </c>
      <c r="S131">
        <v>0.85</v>
      </c>
      <c r="T131">
        <v>0</v>
      </c>
      <c r="U131">
        <v>0.15</v>
      </c>
      <c r="V131">
        <v>849.45</v>
      </c>
      <c r="W131">
        <v>850</v>
      </c>
      <c r="X131">
        <v>425</v>
      </c>
      <c r="Y131">
        <v>373</v>
      </c>
      <c r="Z131">
        <v>24</v>
      </c>
      <c r="AA131">
        <v>28</v>
      </c>
      <c r="AB131">
        <v>14</v>
      </c>
      <c r="AC131">
        <v>850</v>
      </c>
      <c r="AD131">
        <v>422</v>
      </c>
      <c r="AE131">
        <v>376</v>
      </c>
      <c r="AF131">
        <v>14</v>
      </c>
      <c r="AG131">
        <v>38</v>
      </c>
      <c r="AH131">
        <v>759</v>
      </c>
      <c r="AI131">
        <v>407</v>
      </c>
      <c r="AJ131">
        <v>352</v>
      </c>
      <c r="AK131">
        <v>39</v>
      </c>
      <c r="AL131">
        <v>15</v>
      </c>
      <c r="AM131">
        <v>24</v>
      </c>
    </row>
    <row r="132" spans="1:39">
      <c r="A132" t="s">
        <v>133</v>
      </c>
      <c r="C132">
        <v>113335</v>
      </c>
      <c r="D132">
        <v>29712</v>
      </c>
      <c r="E132">
        <v>83325</v>
      </c>
      <c r="F132">
        <v>201</v>
      </c>
      <c r="G132">
        <v>97</v>
      </c>
      <c r="I132">
        <v>43903</v>
      </c>
      <c r="J132">
        <v>11727</v>
      </c>
      <c r="K132">
        <v>32176</v>
      </c>
      <c r="V132">
        <v>5194.7</v>
      </c>
      <c r="W132">
        <v>5197</v>
      </c>
      <c r="X132">
        <v>2597</v>
      </c>
      <c r="Y132">
        <v>2079</v>
      </c>
      <c r="Z132">
        <v>190</v>
      </c>
      <c r="AA132">
        <v>331</v>
      </c>
      <c r="AB132">
        <v>90</v>
      </c>
      <c r="AC132">
        <v>5197</v>
      </c>
      <c r="AD132">
        <v>2580</v>
      </c>
      <c r="AE132">
        <v>2096</v>
      </c>
      <c r="AF132">
        <v>139</v>
      </c>
      <c r="AG132">
        <v>382</v>
      </c>
      <c r="AH132">
        <v>4567</v>
      </c>
      <c r="AI132">
        <v>2552</v>
      </c>
      <c r="AJ132">
        <v>2015</v>
      </c>
      <c r="AK132">
        <v>109</v>
      </c>
      <c r="AL132">
        <v>28</v>
      </c>
      <c r="AM132">
        <v>81</v>
      </c>
    </row>
    <row r="133" spans="1:39">
      <c r="A133" t="s">
        <v>8</v>
      </c>
      <c r="C133">
        <v>9738</v>
      </c>
      <c r="D133">
        <v>2332</v>
      </c>
      <c r="E133">
        <v>7240</v>
      </c>
      <c r="F133">
        <v>119</v>
      </c>
      <c r="G133">
        <v>47</v>
      </c>
      <c r="I133">
        <v>2846</v>
      </c>
      <c r="J133">
        <v>772</v>
      </c>
      <c r="K133">
        <v>2074</v>
      </c>
      <c r="V133">
        <v>336.45</v>
      </c>
      <c r="W133">
        <v>337</v>
      </c>
      <c r="X133">
        <v>168</v>
      </c>
      <c r="Y133">
        <v>80</v>
      </c>
      <c r="Z133">
        <v>49</v>
      </c>
      <c r="AA133">
        <v>40</v>
      </c>
      <c r="AB133">
        <v>0</v>
      </c>
      <c r="AC133">
        <v>337</v>
      </c>
      <c r="AD133">
        <v>167</v>
      </c>
      <c r="AE133">
        <v>81</v>
      </c>
      <c r="AF133">
        <v>49</v>
      </c>
      <c r="AG133">
        <v>40</v>
      </c>
      <c r="AH133">
        <v>177</v>
      </c>
      <c r="AI133">
        <v>122</v>
      </c>
      <c r="AJ133">
        <v>55</v>
      </c>
      <c r="AK133">
        <v>71</v>
      </c>
      <c r="AL133">
        <v>45</v>
      </c>
      <c r="AM133">
        <v>26</v>
      </c>
    </row>
    <row r="134" spans="1:39">
      <c r="A134" t="s">
        <v>134</v>
      </c>
      <c r="C134">
        <v>9738</v>
      </c>
      <c r="D134">
        <v>2332</v>
      </c>
      <c r="E134">
        <v>7240</v>
      </c>
      <c r="F134">
        <v>119</v>
      </c>
      <c r="G134">
        <v>47</v>
      </c>
      <c r="H134">
        <v>28</v>
      </c>
      <c r="I134">
        <v>2846</v>
      </c>
      <c r="J134">
        <v>772</v>
      </c>
      <c r="K134">
        <v>2074</v>
      </c>
      <c r="L134">
        <v>0.5</v>
      </c>
      <c r="M134">
        <v>0.5</v>
      </c>
      <c r="N134" t="s">
        <v>211</v>
      </c>
      <c r="O134">
        <v>0.6</v>
      </c>
      <c r="P134">
        <v>0.1</v>
      </c>
      <c r="Q134">
        <v>0.3</v>
      </c>
      <c r="R134" t="s">
        <v>212</v>
      </c>
      <c r="S134">
        <v>0.3</v>
      </c>
      <c r="T134">
        <v>0.55000000000000004</v>
      </c>
      <c r="U134">
        <v>0.15</v>
      </c>
      <c r="V134">
        <v>336.45</v>
      </c>
      <c r="W134">
        <v>337</v>
      </c>
      <c r="X134">
        <v>168</v>
      </c>
      <c r="Y134">
        <v>80</v>
      </c>
      <c r="Z134">
        <v>49</v>
      </c>
      <c r="AA134">
        <v>40</v>
      </c>
      <c r="AC134">
        <v>337</v>
      </c>
      <c r="AD134">
        <v>167</v>
      </c>
      <c r="AE134">
        <v>81</v>
      </c>
      <c r="AF134">
        <v>49</v>
      </c>
      <c r="AG134">
        <v>40</v>
      </c>
      <c r="AH134">
        <v>177</v>
      </c>
      <c r="AI134">
        <v>122</v>
      </c>
      <c r="AJ134">
        <v>55</v>
      </c>
      <c r="AK134">
        <v>71</v>
      </c>
      <c r="AL134">
        <v>45</v>
      </c>
      <c r="AM134">
        <v>26</v>
      </c>
    </row>
    <row r="135" spans="1:39">
      <c r="A135" t="s">
        <v>135</v>
      </c>
      <c r="C135">
        <v>29060</v>
      </c>
      <c r="D135">
        <v>6102</v>
      </c>
      <c r="E135">
        <v>22953</v>
      </c>
      <c r="F135">
        <v>0</v>
      </c>
      <c r="G135">
        <v>5</v>
      </c>
      <c r="H135">
        <v>40</v>
      </c>
      <c r="I135">
        <v>11627</v>
      </c>
      <c r="J135">
        <v>2441</v>
      </c>
      <c r="K135">
        <v>9186</v>
      </c>
      <c r="L135">
        <v>0.5</v>
      </c>
      <c r="M135">
        <v>0.5</v>
      </c>
      <c r="N135" t="s">
        <v>212</v>
      </c>
      <c r="O135">
        <v>0.9</v>
      </c>
      <c r="P135">
        <v>0.1</v>
      </c>
      <c r="Q135">
        <v>0</v>
      </c>
      <c r="R135" t="s">
        <v>212</v>
      </c>
      <c r="S135">
        <v>0.85</v>
      </c>
      <c r="T135">
        <v>0</v>
      </c>
      <c r="U135">
        <v>0.15</v>
      </c>
      <c r="V135">
        <v>1392.35</v>
      </c>
      <c r="W135">
        <v>1393</v>
      </c>
      <c r="X135">
        <v>696</v>
      </c>
      <c r="Y135">
        <v>612</v>
      </c>
      <c r="Z135">
        <v>41</v>
      </c>
      <c r="AA135">
        <v>44</v>
      </c>
      <c r="AB135">
        <v>48</v>
      </c>
      <c r="AC135">
        <v>1393</v>
      </c>
      <c r="AD135">
        <v>691</v>
      </c>
      <c r="AE135">
        <v>617</v>
      </c>
      <c r="AF135">
        <v>48</v>
      </c>
      <c r="AG135">
        <v>37</v>
      </c>
      <c r="AH135">
        <v>1303</v>
      </c>
      <c r="AI135">
        <v>701</v>
      </c>
      <c r="AJ135">
        <v>602</v>
      </c>
      <c r="AK135">
        <v>5</v>
      </c>
      <c r="AL135">
        <v>-10</v>
      </c>
      <c r="AM135">
        <v>15</v>
      </c>
    </row>
    <row r="136" spans="1:39">
      <c r="A136" t="s">
        <v>136</v>
      </c>
      <c r="C136">
        <v>3917</v>
      </c>
      <c r="D136">
        <v>663</v>
      </c>
      <c r="E136">
        <v>3179</v>
      </c>
      <c r="F136">
        <v>50</v>
      </c>
      <c r="G136">
        <v>25</v>
      </c>
      <c r="H136">
        <v>28</v>
      </c>
      <c r="I136">
        <v>1151</v>
      </c>
      <c r="J136">
        <v>236</v>
      </c>
      <c r="K136">
        <v>915</v>
      </c>
      <c r="L136">
        <v>0.5</v>
      </c>
      <c r="M136">
        <v>0.5</v>
      </c>
      <c r="N136" t="s">
        <v>211</v>
      </c>
      <c r="O136">
        <v>0.6</v>
      </c>
      <c r="P136">
        <v>0.1</v>
      </c>
      <c r="Q136">
        <v>0.3</v>
      </c>
      <c r="R136" t="s">
        <v>209</v>
      </c>
      <c r="S136">
        <v>0.4</v>
      </c>
      <c r="T136">
        <v>0</v>
      </c>
      <c r="U136">
        <v>0.6</v>
      </c>
      <c r="V136">
        <v>137.97499999999999</v>
      </c>
      <c r="W136">
        <v>138</v>
      </c>
      <c r="X136">
        <v>69</v>
      </c>
      <c r="Y136">
        <v>36</v>
      </c>
      <c r="Z136">
        <v>4</v>
      </c>
      <c r="AA136">
        <v>29</v>
      </c>
      <c r="AB136">
        <v>6</v>
      </c>
      <c r="AC136">
        <v>138</v>
      </c>
      <c r="AD136">
        <v>69</v>
      </c>
      <c r="AE136">
        <v>36</v>
      </c>
      <c r="AF136">
        <v>6</v>
      </c>
      <c r="AG136">
        <v>27</v>
      </c>
      <c r="AH136">
        <v>109</v>
      </c>
      <c r="AI136">
        <v>72</v>
      </c>
      <c r="AJ136">
        <v>37</v>
      </c>
      <c r="AK136">
        <v>-4</v>
      </c>
      <c r="AL136">
        <v>-3</v>
      </c>
      <c r="AM136">
        <v>-1</v>
      </c>
    </row>
    <row r="137" spans="1:39">
      <c r="A137" t="s">
        <v>137</v>
      </c>
      <c r="C137">
        <v>27554</v>
      </c>
      <c r="D137">
        <v>8396</v>
      </c>
      <c r="E137">
        <v>19158</v>
      </c>
      <c r="F137">
        <v>0</v>
      </c>
      <c r="G137">
        <v>0</v>
      </c>
      <c r="H137">
        <v>40</v>
      </c>
      <c r="I137">
        <v>11021</v>
      </c>
      <c r="J137">
        <v>3358</v>
      </c>
      <c r="K137">
        <v>7663</v>
      </c>
      <c r="L137">
        <v>0.5</v>
      </c>
      <c r="M137">
        <v>0.5</v>
      </c>
      <c r="N137" t="s">
        <v>211</v>
      </c>
      <c r="O137">
        <v>0.6</v>
      </c>
      <c r="P137">
        <v>0.1</v>
      </c>
      <c r="Q137">
        <v>0.3</v>
      </c>
      <c r="R137" t="s">
        <v>212</v>
      </c>
      <c r="S137">
        <v>0.85</v>
      </c>
      <c r="T137">
        <v>0</v>
      </c>
      <c r="U137">
        <v>0.15</v>
      </c>
      <c r="V137">
        <v>1293.675</v>
      </c>
      <c r="W137">
        <v>1294</v>
      </c>
      <c r="X137">
        <v>647</v>
      </c>
      <c r="Y137">
        <v>457</v>
      </c>
      <c r="Z137">
        <v>37</v>
      </c>
      <c r="AA137">
        <v>153</v>
      </c>
      <c r="AB137">
        <v>8</v>
      </c>
      <c r="AC137">
        <v>1294</v>
      </c>
      <c r="AD137">
        <v>643</v>
      </c>
      <c r="AE137">
        <v>461</v>
      </c>
      <c r="AF137">
        <v>8</v>
      </c>
      <c r="AG137">
        <v>182</v>
      </c>
      <c r="AH137">
        <v>1121</v>
      </c>
      <c r="AI137">
        <v>661</v>
      </c>
      <c r="AJ137">
        <v>460</v>
      </c>
      <c r="AK137">
        <v>-17</v>
      </c>
      <c r="AL137">
        <v>-18</v>
      </c>
      <c r="AM137">
        <v>1</v>
      </c>
    </row>
    <row r="138" spans="1:39">
      <c r="A138" t="s">
        <v>138</v>
      </c>
      <c r="C138">
        <v>43066</v>
      </c>
      <c r="D138">
        <v>12219</v>
      </c>
      <c r="E138">
        <v>30795</v>
      </c>
      <c r="F138">
        <v>32</v>
      </c>
      <c r="G138">
        <v>20</v>
      </c>
      <c r="H138">
        <v>40</v>
      </c>
      <c r="I138">
        <v>17258</v>
      </c>
      <c r="J138">
        <v>4920</v>
      </c>
      <c r="K138">
        <v>12338</v>
      </c>
      <c r="L138">
        <v>0.5</v>
      </c>
      <c r="M138">
        <v>0.5</v>
      </c>
      <c r="N138" t="s">
        <v>212</v>
      </c>
      <c r="O138">
        <v>0.9</v>
      </c>
      <c r="P138">
        <v>0.1</v>
      </c>
      <c r="Q138">
        <v>0</v>
      </c>
      <c r="R138" t="s">
        <v>212</v>
      </c>
      <c r="S138">
        <v>0.85</v>
      </c>
      <c r="T138">
        <v>0</v>
      </c>
      <c r="U138">
        <v>0.15</v>
      </c>
      <c r="V138">
        <v>2034.25</v>
      </c>
      <c r="W138">
        <v>2035</v>
      </c>
      <c r="X138">
        <v>1017</v>
      </c>
      <c r="Y138">
        <v>894</v>
      </c>
      <c r="Z138">
        <v>59</v>
      </c>
      <c r="AA138">
        <v>65</v>
      </c>
      <c r="AB138">
        <v>28</v>
      </c>
      <c r="AC138">
        <v>2035</v>
      </c>
      <c r="AD138">
        <v>1010</v>
      </c>
      <c r="AE138">
        <v>901</v>
      </c>
      <c r="AF138">
        <v>28</v>
      </c>
      <c r="AG138">
        <v>96</v>
      </c>
      <c r="AH138">
        <v>1857</v>
      </c>
      <c r="AI138">
        <v>996</v>
      </c>
      <c r="AJ138">
        <v>861</v>
      </c>
      <c r="AK138">
        <v>54</v>
      </c>
      <c r="AL138">
        <v>14</v>
      </c>
      <c r="AM138">
        <v>40</v>
      </c>
    </row>
    <row r="139" spans="1:39">
      <c r="A139" t="s">
        <v>140</v>
      </c>
      <c r="C139">
        <v>133204</v>
      </c>
      <c r="D139">
        <v>60563</v>
      </c>
      <c r="E139">
        <v>72269</v>
      </c>
      <c r="F139">
        <v>294</v>
      </c>
      <c r="G139">
        <v>78</v>
      </c>
      <c r="I139">
        <v>53505</v>
      </c>
      <c r="J139">
        <v>24520</v>
      </c>
      <c r="K139">
        <v>28985</v>
      </c>
      <c r="V139">
        <v>6075.125</v>
      </c>
      <c r="W139">
        <v>6077</v>
      </c>
      <c r="X139">
        <v>3036</v>
      </c>
      <c r="Y139">
        <v>2479</v>
      </c>
      <c r="Z139">
        <v>197</v>
      </c>
      <c r="AA139">
        <v>365</v>
      </c>
      <c r="AB139">
        <v>139</v>
      </c>
      <c r="AC139">
        <v>6077</v>
      </c>
      <c r="AD139">
        <v>3017</v>
      </c>
      <c r="AE139">
        <v>2498</v>
      </c>
      <c r="AF139">
        <v>173</v>
      </c>
      <c r="AG139">
        <v>389</v>
      </c>
      <c r="AH139">
        <v>5691</v>
      </c>
      <c r="AI139">
        <v>3180</v>
      </c>
      <c r="AJ139">
        <v>2511</v>
      </c>
      <c r="AK139">
        <v>-176</v>
      </c>
      <c r="AL139">
        <v>-163</v>
      </c>
      <c r="AM139">
        <v>-13</v>
      </c>
    </row>
    <row r="140" spans="1:39">
      <c r="A140" t="s">
        <v>8</v>
      </c>
      <c r="C140">
        <v>5220</v>
      </c>
      <c r="D140">
        <v>2396</v>
      </c>
      <c r="E140">
        <v>2780</v>
      </c>
      <c r="F140">
        <v>24</v>
      </c>
      <c r="G140">
        <v>20</v>
      </c>
      <c r="I140">
        <v>2114</v>
      </c>
      <c r="J140">
        <v>982</v>
      </c>
      <c r="K140">
        <v>1132</v>
      </c>
      <c r="V140">
        <v>239.7</v>
      </c>
      <c r="W140">
        <v>240</v>
      </c>
      <c r="X140">
        <v>120</v>
      </c>
      <c r="Y140">
        <v>59</v>
      </c>
      <c r="Z140">
        <v>33</v>
      </c>
      <c r="AA140">
        <v>28</v>
      </c>
      <c r="AB140">
        <v>0</v>
      </c>
      <c r="AC140">
        <v>240</v>
      </c>
      <c r="AD140">
        <v>120</v>
      </c>
      <c r="AE140">
        <v>59</v>
      </c>
      <c r="AF140">
        <v>33</v>
      </c>
      <c r="AG140">
        <v>28</v>
      </c>
      <c r="AH140">
        <v>215</v>
      </c>
      <c r="AI140">
        <v>146</v>
      </c>
      <c r="AJ140">
        <v>69</v>
      </c>
      <c r="AK140">
        <v>-36</v>
      </c>
      <c r="AL140">
        <v>-26</v>
      </c>
      <c r="AM140">
        <v>-10</v>
      </c>
    </row>
    <row r="141" spans="1:39">
      <c r="A141" t="s">
        <v>141</v>
      </c>
      <c r="C141">
        <v>5220</v>
      </c>
      <c r="D141">
        <v>2396</v>
      </c>
      <c r="E141">
        <v>2780</v>
      </c>
      <c r="F141">
        <v>24</v>
      </c>
      <c r="G141">
        <v>20</v>
      </c>
      <c r="H141">
        <v>40</v>
      </c>
      <c r="I141">
        <v>2114</v>
      </c>
      <c r="J141">
        <v>982</v>
      </c>
      <c r="K141">
        <v>1132</v>
      </c>
      <c r="L141">
        <v>0.5</v>
      </c>
      <c r="M141">
        <v>0.5</v>
      </c>
      <c r="N141" t="s">
        <v>211</v>
      </c>
      <c r="O141">
        <v>0.6</v>
      </c>
      <c r="P141">
        <v>0.1</v>
      </c>
      <c r="Q141">
        <v>0.3</v>
      </c>
      <c r="R141" t="s">
        <v>212</v>
      </c>
      <c r="S141">
        <v>0.35</v>
      </c>
      <c r="T141">
        <v>0.5</v>
      </c>
      <c r="U141">
        <v>0.15</v>
      </c>
      <c r="V141">
        <v>239.7</v>
      </c>
      <c r="W141">
        <v>240</v>
      </c>
      <c r="X141">
        <v>120</v>
      </c>
      <c r="Y141">
        <v>59</v>
      </c>
      <c r="Z141">
        <v>33</v>
      </c>
      <c r="AA141">
        <v>28</v>
      </c>
      <c r="AC141">
        <v>240</v>
      </c>
      <c r="AD141">
        <v>120</v>
      </c>
      <c r="AE141">
        <v>59</v>
      </c>
      <c r="AF141">
        <v>33</v>
      </c>
      <c r="AG141">
        <v>28</v>
      </c>
      <c r="AH141">
        <v>215</v>
      </c>
      <c r="AI141">
        <v>146</v>
      </c>
      <c r="AJ141">
        <v>69</v>
      </c>
      <c r="AK141">
        <v>-36</v>
      </c>
      <c r="AL141">
        <v>-26</v>
      </c>
      <c r="AM141">
        <v>-10</v>
      </c>
    </row>
    <row r="142" spans="1:39">
      <c r="A142" t="s">
        <v>142</v>
      </c>
      <c r="C142">
        <v>19846</v>
      </c>
      <c r="D142">
        <v>11525</v>
      </c>
      <c r="E142">
        <v>8256</v>
      </c>
      <c r="F142">
        <v>65</v>
      </c>
      <c r="G142">
        <v>0</v>
      </c>
      <c r="H142">
        <v>40</v>
      </c>
      <c r="I142">
        <v>7977</v>
      </c>
      <c r="J142">
        <v>4675</v>
      </c>
      <c r="K142">
        <v>3302</v>
      </c>
      <c r="L142">
        <v>0.5</v>
      </c>
      <c r="M142">
        <v>0.5</v>
      </c>
      <c r="N142" t="s">
        <v>212</v>
      </c>
      <c r="O142">
        <v>0.9</v>
      </c>
      <c r="P142">
        <v>0.1</v>
      </c>
      <c r="Q142">
        <v>0</v>
      </c>
      <c r="R142" t="s">
        <v>212</v>
      </c>
      <c r="S142">
        <v>0.85</v>
      </c>
      <c r="T142">
        <v>0</v>
      </c>
      <c r="U142">
        <v>0.15</v>
      </c>
      <c r="V142">
        <v>880.25</v>
      </c>
      <c r="W142">
        <v>880</v>
      </c>
      <c r="X142">
        <v>440</v>
      </c>
      <c r="Y142">
        <v>386</v>
      </c>
      <c r="Z142">
        <v>24</v>
      </c>
      <c r="AA142">
        <v>30</v>
      </c>
      <c r="AB142">
        <v>18</v>
      </c>
      <c r="AC142">
        <v>880</v>
      </c>
      <c r="AD142">
        <v>437</v>
      </c>
      <c r="AE142">
        <v>389</v>
      </c>
      <c r="AF142">
        <v>18</v>
      </c>
      <c r="AG142">
        <v>36</v>
      </c>
      <c r="AH142">
        <v>835</v>
      </c>
      <c r="AI142">
        <v>448</v>
      </c>
      <c r="AJ142">
        <v>387</v>
      </c>
      <c r="AK142">
        <v>-9</v>
      </c>
      <c r="AL142">
        <v>-11</v>
      </c>
      <c r="AM142">
        <v>2</v>
      </c>
    </row>
    <row r="143" spans="1:39">
      <c r="A143" t="s">
        <v>143</v>
      </c>
      <c r="C143">
        <v>11708</v>
      </c>
      <c r="D143">
        <v>5540</v>
      </c>
      <c r="E143">
        <v>6118</v>
      </c>
      <c r="F143">
        <v>48</v>
      </c>
      <c r="G143">
        <v>2</v>
      </c>
      <c r="H143">
        <v>40</v>
      </c>
      <c r="I143">
        <v>4713</v>
      </c>
      <c r="J143">
        <v>2264</v>
      </c>
      <c r="K143">
        <v>2449</v>
      </c>
      <c r="L143">
        <v>0.5</v>
      </c>
      <c r="M143">
        <v>0.5</v>
      </c>
      <c r="N143" t="s">
        <v>212</v>
      </c>
      <c r="O143">
        <v>0.9</v>
      </c>
      <c r="P143">
        <v>0.1</v>
      </c>
      <c r="Q143">
        <v>0</v>
      </c>
      <c r="R143" t="s">
        <v>212</v>
      </c>
      <c r="S143">
        <v>0.85</v>
      </c>
      <c r="T143">
        <v>0</v>
      </c>
      <c r="U143">
        <v>0.15</v>
      </c>
      <c r="V143">
        <v>532.52499999999998</v>
      </c>
      <c r="W143">
        <v>533</v>
      </c>
      <c r="X143">
        <v>266</v>
      </c>
      <c r="Y143">
        <v>234</v>
      </c>
      <c r="Z143">
        <v>15</v>
      </c>
      <c r="AA143">
        <v>18</v>
      </c>
      <c r="AB143">
        <v>12</v>
      </c>
      <c r="AC143">
        <v>533</v>
      </c>
      <c r="AD143">
        <v>264</v>
      </c>
      <c r="AE143">
        <v>236</v>
      </c>
      <c r="AF143">
        <v>12</v>
      </c>
      <c r="AG143">
        <v>21</v>
      </c>
      <c r="AH143">
        <v>434</v>
      </c>
      <c r="AI143">
        <v>232</v>
      </c>
      <c r="AJ143">
        <v>202</v>
      </c>
      <c r="AK143">
        <v>66</v>
      </c>
      <c r="AL143">
        <v>32</v>
      </c>
      <c r="AM143">
        <v>34</v>
      </c>
    </row>
    <row r="144" spans="1:39">
      <c r="A144" t="s">
        <v>144</v>
      </c>
      <c r="C144">
        <v>22213</v>
      </c>
      <c r="D144">
        <v>10586</v>
      </c>
      <c r="E144">
        <v>11580</v>
      </c>
      <c r="F144">
        <v>41</v>
      </c>
      <c r="G144">
        <v>6</v>
      </c>
      <c r="H144">
        <v>40</v>
      </c>
      <c r="I144">
        <v>8913</v>
      </c>
      <c r="J144">
        <v>4275</v>
      </c>
      <c r="K144">
        <v>4638</v>
      </c>
      <c r="L144">
        <v>0.5</v>
      </c>
      <c r="M144">
        <v>0.5</v>
      </c>
      <c r="N144" t="s">
        <v>211</v>
      </c>
      <c r="O144">
        <v>0.6</v>
      </c>
      <c r="P144">
        <v>0.1</v>
      </c>
      <c r="Q144">
        <v>0.3</v>
      </c>
      <c r="R144" t="s">
        <v>212</v>
      </c>
      <c r="S144">
        <v>0.85</v>
      </c>
      <c r="T144">
        <v>0</v>
      </c>
      <c r="U144">
        <v>0.15</v>
      </c>
      <c r="V144">
        <v>1007.25</v>
      </c>
      <c r="W144">
        <v>1008</v>
      </c>
      <c r="X144">
        <v>504</v>
      </c>
      <c r="Y144">
        <v>358</v>
      </c>
      <c r="Z144">
        <v>28</v>
      </c>
      <c r="AA144">
        <v>118</v>
      </c>
      <c r="AB144">
        <v>13</v>
      </c>
      <c r="AC144">
        <v>1008</v>
      </c>
      <c r="AD144">
        <v>501</v>
      </c>
      <c r="AE144">
        <v>361</v>
      </c>
      <c r="AF144">
        <v>13</v>
      </c>
      <c r="AG144">
        <v>133</v>
      </c>
      <c r="AH144">
        <v>1150</v>
      </c>
      <c r="AI144">
        <v>677</v>
      </c>
      <c r="AJ144">
        <v>473</v>
      </c>
      <c r="AK144">
        <v>-288</v>
      </c>
      <c r="AL144">
        <v>-176</v>
      </c>
      <c r="AM144">
        <v>-112</v>
      </c>
    </row>
    <row r="145" spans="1:39">
      <c r="A145" t="s">
        <v>145</v>
      </c>
      <c r="C145">
        <v>6401</v>
      </c>
      <c r="D145">
        <v>2044</v>
      </c>
      <c r="E145">
        <v>4341</v>
      </c>
      <c r="F145">
        <v>15</v>
      </c>
      <c r="G145">
        <v>1</v>
      </c>
      <c r="H145">
        <v>40</v>
      </c>
      <c r="I145">
        <v>2570</v>
      </c>
      <c r="J145">
        <v>833</v>
      </c>
      <c r="K145">
        <v>1737</v>
      </c>
      <c r="L145">
        <v>0.5</v>
      </c>
      <c r="M145">
        <v>0.5</v>
      </c>
      <c r="N145" t="s">
        <v>212</v>
      </c>
      <c r="O145">
        <v>0.9</v>
      </c>
      <c r="P145">
        <v>0.1</v>
      </c>
      <c r="Q145">
        <v>0</v>
      </c>
      <c r="R145" t="s">
        <v>212</v>
      </c>
      <c r="S145">
        <v>0.85</v>
      </c>
      <c r="T145">
        <v>0</v>
      </c>
      <c r="U145">
        <v>0.15</v>
      </c>
      <c r="V145">
        <v>300.42500000000001</v>
      </c>
      <c r="W145">
        <v>301</v>
      </c>
      <c r="X145">
        <v>150</v>
      </c>
      <c r="Y145">
        <v>132</v>
      </c>
      <c r="Z145">
        <v>9</v>
      </c>
      <c r="AA145">
        <v>10</v>
      </c>
      <c r="AB145">
        <v>14</v>
      </c>
      <c r="AC145">
        <v>301</v>
      </c>
      <c r="AD145">
        <v>149</v>
      </c>
      <c r="AE145">
        <v>133</v>
      </c>
      <c r="AF145">
        <v>14</v>
      </c>
      <c r="AG145">
        <v>5</v>
      </c>
      <c r="AH145">
        <v>262</v>
      </c>
      <c r="AI145">
        <v>143</v>
      </c>
      <c r="AJ145">
        <v>119</v>
      </c>
      <c r="AK145">
        <v>20</v>
      </c>
      <c r="AL145">
        <v>6</v>
      </c>
      <c r="AM145">
        <v>14</v>
      </c>
    </row>
    <row r="146" spans="1:39">
      <c r="A146" t="s">
        <v>146</v>
      </c>
      <c r="C146">
        <v>9372</v>
      </c>
      <c r="D146">
        <v>4941</v>
      </c>
      <c r="E146">
        <v>4431</v>
      </c>
      <c r="F146">
        <v>0</v>
      </c>
      <c r="G146">
        <v>0</v>
      </c>
      <c r="H146">
        <v>40</v>
      </c>
      <c r="I146">
        <v>3748</v>
      </c>
      <c r="J146">
        <v>1976</v>
      </c>
      <c r="K146">
        <v>1772</v>
      </c>
      <c r="L146">
        <v>0.5</v>
      </c>
      <c r="M146">
        <v>0.5</v>
      </c>
      <c r="N146" t="s">
        <v>212</v>
      </c>
      <c r="O146">
        <v>0.9</v>
      </c>
      <c r="P146">
        <v>0.1</v>
      </c>
      <c r="Q146">
        <v>0</v>
      </c>
      <c r="R146" t="s">
        <v>212</v>
      </c>
      <c r="S146">
        <v>0.85</v>
      </c>
      <c r="T146">
        <v>0</v>
      </c>
      <c r="U146">
        <v>0.15</v>
      </c>
      <c r="V146">
        <v>419.1</v>
      </c>
      <c r="W146">
        <v>420</v>
      </c>
      <c r="X146">
        <v>210</v>
      </c>
      <c r="Y146">
        <v>184</v>
      </c>
      <c r="Z146">
        <v>12</v>
      </c>
      <c r="AA146">
        <v>14</v>
      </c>
      <c r="AB146">
        <v>11</v>
      </c>
      <c r="AC146">
        <v>420</v>
      </c>
      <c r="AD146">
        <v>209</v>
      </c>
      <c r="AE146">
        <v>185</v>
      </c>
      <c r="AF146">
        <v>11</v>
      </c>
      <c r="AG146">
        <v>15</v>
      </c>
      <c r="AH146">
        <v>396</v>
      </c>
      <c r="AI146">
        <v>212</v>
      </c>
      <c r="AJ146">
        <v>184</v>
      </c>
      <c r="AK146">
        <v>-2</v>
      </c>
      <c r="AL146">
        <v>-3</v>
      </c>
      <c r="AM146">
        <v>1</v>
      </c>
    </row>
    <row r="147" spans="1:39">
      <c r="A147" t="s">
        <v>147</v>
      </c>
      <c r="C147">
        <v>16113</v>
      </c>
      <c r="D147">
        <v>7699</v>
      </c>
      <c r="E147">
        <v>8414</v>
      </c>
      <c r="F147">
        <v>0</v>
      </c>
      <c r="G147">
        <v>0</v>
      </c>
      <c r="H147">
        <v>40</v>
      </c>
      <c r="I147">
        <v>6446</v>
      </c>
      <c r="J147">
        <v>3080</v>
      </c>
      <c r="K147">
        <v>3366</v>
      </c>
      <c r="L147">
        <v>0.5</v>
      </c>
      <c r="M147">
        <v>0.5</v>
      </c>
      <c r="N147" t="s">
        <v>212</v>
      </c>
      <c r="O147">
        <v>0.9</v>
      </c>
      <c r="P147">
        <v>0.1</v>
      </c>
      <c r="Q147">
        <v>0</v>
      </c>
      <c r="R147" t="s">
        <v>212</v>
      </c>
      <c r="S147">
        <v>0.85</v>
      </c>
      <c r="T147">
        <v>0</v>
      </c>
      <c r="U147">
        <v>0.15</v>
      </c>
      <c r="V147">
        <v>728.75</v>
      </c>
      <c r="W147">
        <v>728</v>
      </c>
      <c r="X147">
        <v>364</v>
      </c>
      <c r="Y147">
        <v>320</v>
      </c>
      <c r="Z147">
        <v>20</v>
      </c>
      <c r="AA147">
        <v>24</v>
      </c>
      <c r="AB147">
        <v>23</v>
      </c>
      <c r="AC147">
        <v>728</v>
      </c>
      <c r="AD147">
        <v>362</v>
      </c>
      <c r="AE147">
        <v>322</v>
      </c>
      <c r="AF147">
        <v>23</v>
      </c>
      <c r="AG147">
        <v>21</v>
      </c>
      <c r="AH147">
        <v>624</v>
      </c>
      <c r="AI147">
        <v>336</v>
      </c>
      <c r="AJ147">
        <v>288</v>
      </c>
      <c r="AK147">
        <v>60</v>
      </c>
      <c r="AL147">
        <v>26</v>
      </c>
      <c r="AM147">
        <v>34</v>
      </c>
    </row>
    <row r="148" spans="1:39">
      <c r="A148" t="s">
        <v>148</v>
      </c>
      <c r="C148">
        <v>5388</v>
      </c>
      <c r="D148">
        <v>1209</v>
      </c>
      <c r="E148">
        <v>4158</v>
      </c>
      <c r="F148">
        <v>5</v>
      </c>
      <c r="G148">
        <v>16</v>
      </c>
      <c r="H148">
        <v>40</v>
      </c>
      <c r="I148">
        <v>2168</v>
      </c>
      <c r="J148">
        <v>489</v>
      </c>
      <c r="K148">
        <v>1679</v>
      </c>
      <c r="L148">
        <v>0.5</v>
      </c>
      <c r="M148">
        <v>0.5</v>
      </c>
      <c r="N148" t="s">
        <v>211</v>
      </c>
      <c r="O148">
        <v>0.6</v>
      </c>
      <c r="P148">
        <v>0.1</v>
      </c>
      <c r="Q148">
        <v>0.3</v>
      </c>
      <c r="R148" t="s">
        <v>212</v>
      </c>
      <c r="S148">
        <v>0.85</v>
      </c>
      <c r="T148">
        <v>0</v>
      </c>
      <c r="U148">
        <v>0.15</v>
      </c>
      <c r="V148">
        <v>258.77499999999998</v>
      </c>
      <c r="W148">
        <v>259</v>
      </c>
      <c r="X148">
        <v>129</v>
      </c>
      <c r="Y148">
        <v>91</v>
      </c>
      <c r="Z148">
        <v>8</v>
      </c>
      <c r="AA148">
        <v>31</v>
      </c>
      <c r="AB148">
        <v>5</v>
      </c>
      <c r="AC148">
        <v>259</v>
      </c>
      <c r="AD148">
        <v>128</v>
      </c>
      <c r="AE148">
        <v>92</v>
      </c>
      <c r="AF148">
        <v>5</v>
      </c>
      <c r="AG148">
        <v>34</v>
      </c>
      <c r="AH148">
        <v>210</v>
      </c>
      <c r="AI148">
        <v>124</v>
      </c>
      <c r="AJ148">
        <v>86</v>
      </c>
      <c r="AK148">
        <v>10</v>
      </c>
      <c r="AL148">
        <v>4</v>
      </c>
      <c r="AM148">
        <v>6</v>
      </c>
    </row>
    <row r="149" spans="1:39">
      <c r="A149" t="s">
        <v>149</v>
      </c>
      <c r="C149">
        <v>8499</v>
      </c>
      <c r="D149">
        <v>3015</v>
      </c>
      <c r="E149">
        <v>5483</v>
      </c>
      <c r="F149">
        <v>0</v>
      </c>
      <c r="G149">
        <v>1</v>
      </c>
      <c r="H149">
        <v>40</v>
      </c>
      <c r="I149">
        <v>3400</v>
      </c>
      <c r="J149">
        <v>1206</v>
      </c>
      <c r="K149">
        <v>2194</v>
      </c>
      <c r="L149">
        <v>0.5</v>
      </c>
      <c r="M149">
        <v>0.5</v>
      </c>
      <c r="N149" t="s">
        <v>211</v>
      </c>
      <c r="O149">
        <v>0.6</v>
      </c>
      <c r="P149">
        <v>0.1</v>
      </c>
      <c r="Q149">
        <v>0.3</v>
      </c>
      <c r="R149" t="s">
        <v>212</v>
      </c>
      <c r="S149">
        <v>0.85</v>
      </c>
      <c r="T149">
        <v>0</v>
      </c>
      <c r="U149">
        <v>0.15</v>
      </c>
      <c r="V149">
        <v>394.85</v>
      </c>
      <c r="W149">
        <v>394</v>
      </c>
      <c r="X149">
        <v>197</v>
      </c>
      <c r="Y149">
        <v>140</v>
      </c>
      <c r="Z149">
        <v>11</v>
      </c>
      <c r="AA149">
        <v>46</v>
      </c>
      <c r="AB149">
        <v>7</v>
      </c>
      <c r="AC149">
        <v>394</v>
      </c>
      <c r="AD149">
        <v>196</v>
      </c>
      <c r="AE149">
        <v>141</v>
      </c>
      <c r="AF149">
        <v>7</v>
      </c>
      <c r="AG149">
        <v>50</v>
      </c>
      <c r="AH149">
        <v>391</v>
      </c>
      <c r="AI149">
        <v>231</v>
      </c>
      <c r="AJ149">
        <v>160</v>
      </c>
      <c r="AK149">
        <v>-54</v>
      </c>
      <c r="AL149">
        <v>-35</v>
      </c>
      <c r="AM149">
        <v>-19</v>
      </c>
    </row>
    <row r="150" spans="1:39">
      <c r="A150" t="s">
        <v>150</v>
      </c>
      <c r="C150">
        <v>467</v>
      </c>
      <c r="D150">
        <v>74</v>
      </c>
      <c r="E150">
        <v>393</v>
      </c>
      <c r="F150">
        <v>0</v>
      </c>
      <c r="G150">
        <v>0</v>
      </c>
      <c r="H150">
        <v>40</v>
      </c>
      <c r="I150">
        <v>187</v>
      </c>
      <c r="J150">
        <v>30</v>
      </c>
      <c r="K150">
        <v>157</v>
      </c>
      <c r="L150">
        <v>0.5</v>
      </c>
      <c r="M150">
        <v>0.5</v>
      </c>
      <c r="N150" t="s">
        <v>211</v>
      </c>
      <c r="O150">
        <v>0.6</v>
      </c>
      <c r="P150">
        <v>0.1</v>
      </c>
      <c r="Q150">
        <v>0.3</v>
      </c>
      <c r="R150" t="s">
        <v>212</v>
      </c>
      <c r="S150">
        <v>0.85</v>
      </c>
      <c r="T150">
        <v>0</v>
      </c>
      <c r="U150">
        <v>0.15</v>
      </c>
      <c r="V150">
        <v>22.625</v>
      </c>
      <c r="W150">
        <v>23</v>
      </c>
      <c r="X150">
        <v>11</v>
      </c>
      <c r="Y150">
        <v>8</v>
      </c>
      <c r="Z150">
        <v>1</v>
      </c>
      <c r="AA150">
        <v>3</v>
      </c>
      <c r="AB150">
        <v>0</v>
      </c>
      <c r="AC150">
        <v>23</v>
      </c>
      <c r="AD150">
        <v>11</v>
      </c>
      <c r="AE150">
        <v>8</v>
      </c>
      <c r="AF150">
        <v>1</v>
      </c>
      <c r="AG150">
        <v>3</v>
      </c>
      <c r="AH150">
        <v>22</v>
      </c>
      <c r="AI150">
        <v>13</v>
      </c>
      <c r="AJ150">
        <v>9</v>
      </c>
      <c r="AK150">
        <v>-3</v>
      </c>
      <c r="AL150">
        <v>-2</v>
      </c>
      <c r="AM150">
        <v>-1</v>
      </c>
    </row>
    <row r="151" spans="1:39">
      <c r="A151" t="s">
        <v>151</v>
      </c>
      <c r="C151">
        <v>12507</v>
      </c>
      <c r="D151">
        <v>4904</v>
      </c>
      <c r="E151">
        <v>7494</v>
      </c>
      <c r="F151">
        <v>78</v>
      </c>
      <c r="G151">
        <v>31</v>
      </c>
      <c r="H151">
        <v>40</v>
      </c>
      <c r="I151">
        <v>5069</v>
      </c>
      <c r="J151">
        <v>2040</v>
      </c>
      <c r="K151">
        <v>3029</v>
      </c>
      <c r="L151">
        <v>0.5</v>
      </c>
      <c r="M151">
        <v>0.5</v>
      </c>
      <c r="N151" t="s">
        <v>212</v>
      </c>
      <c r="O151">
        <v>0.9</v>
      </c>
      <c r="P151">
        <v>0.1</v>
      </c>
      <c r="Q151">
        <v>0</v>
      </c>
      <c r="R151" t="s">
        <v>212</v>
      </c>
      <c r="S151">
        <v>0.85</v>
      </c>
      <c r="T151">
        <v>0</v>
      </c>
      <c r="U151">
        <v>0.15</v>
      </c>
      <c r="V151">
        <v>582.625</v>
      </c>
      <c r="W151">
        <v>582</v>
      </c>
      <c r="X151">
        <v>291</v>
      </c>
      <c r="Y151">
        <v>256</v>
      </c>
      <c r="Z151">
        <v>16</v>
      </c>
      <c r="AA151">
        <v>19</v>
      </c>
      <c r="AB151">
        <v>14</v>
      </c>
      <c r="AC151">
        <v>582</v>
      </c>
      <c r="AD151">
        <v>289</v>
      </c>
      <c r="AE151">
        <v>258</v>
      </c>
      <c r="AF151">
        <v>14</v>
      </c>
      <c r="AG151">
        <v>21</v>
      </c>
      <c r="AH151">
        <v>512</v>
      </c>
      <c r="AI151">
        <v>274</v>
      </c>
      <c r="AJ151">
        <v>238</v>
      </c>
      <c r="AK151">
        <v>35</v>
      </c>
      <c r="AL151">
        <v>15</v>
      </c>
      <c r="AM151">
        <v>20</v>
      </c>
    </row>
    <row r="152" spans="1:39">
      <c r="A152" t="s">
        <v>152</v>
      </c>
      <c r="C152">
        <v>5051</v>
      </c>
      <c r="D152">
        <v>1932</v>
      </c>
      <c r="E152">
        <v>3119</v>
      </c>
      <c r="F152">
        <v>0</v>
      </c>
      <c r="G152">
        <v>0</v>
      </c>
      <c r="H152">
        <v>40</v>
      </c>
      <c r="I152">
        <v>2021</v>
      </c>
      <c r="J152">
        <v>773</v>
      </c>
      <c r="K152">
        <v>1248</v>
      </c>
      <c r="L152">
        <v>0.5</v>
      </c>
      <c r="M152">
        <v>0.5</v>
      </c>
      <c r="N152" t="s">
        <v>212</v>
      </c>
      <c r="O152">
        <v>0.9</v>
      </c>
      <c r="P152">
        <v>0.1</v>
      </c>
      <c r="Q152">
        <v>0</v>
      </c>
      <c r="R152" t="s">
        <v>212</v>
      </c>
      <c r="S152">
        <v>0.85</v>
      </c>
      <c r="T152">
        <v>0</v>
      </c>
      <c r="U152">
        <v>0.15</v>
      </c>
      <c r="V152">
        <v>233.3</v>
      </c>
      <c r="W152">
        <v>234</v>
      </c>
      <c r="X152">
        <v>117</v>
      </c>
      <c r="Y152">
        <v>102</v>
      </c>
      <c r="Z152">
        <v>7</v>
      </c>
      <c r="AA152">
        <v>8</v>
      </c>
      <c r="AB152">
        <v>10</v>
      </c>
      <c r="AC152">
        <v>234</v>
      </c>
      <c r="AD152">
        <v>116</v>
      </c>
      <c r="AE152">
        <v>103</v>
      </c>
      <c r="AF152">
        <v>10</v>
      </c>
      <c r="AG152">
        <v>5</v>
      </c>
      <c r="AH152">
        <v>215</v>
      </c>
      <c r="AI152">
        <v>117</v>
      </c>
      <c r="AJ152">
        <v>98</v>
      </c>
      <c r="AK152">
        <v>4</v>
      </c>
      <c r="AL152">
        <v>-1</v>
      </c>
      <c r="AM152">
        <v>5</v>
      </c>
    </row>
    <row r="153" spans="1:39">
      <c r="A153" t="s">
        <v>153</v>
      </c>
      <c r="C153">
        <v>10419</v>
      </c>
      <c r="D153">
        <v>4698</v>
      </c>
      <c r="E153">
        <v>5702</v>
      </c>
      <c r="F153">
        <v>18</v>
      </c>
      <c r="G153">
        <v>1</v>
      </c>
      <c r="H153">
        <v>40</v>
      </c>
      <c r="I153">
        <v>4179</v>
      </c>
      <c r="J153">
        <v>1897</v>
      </c>
      <c r="K153">
        <v>2282</v>
      </c>
      <c r="L153">
        <v>0.5</v>
      </c>
      <c r="M153">
        <v>0.5</v>
      </c>
      <c r="N153" t="s">
        <v>212</v>
      </c>
      <c r="O153">
        <v>0.9</v>
      </c>
      <c r="P153">
        <v>0.1</v>
      </c>
      <c r="Q153">
        <v>0</v>
      </c>
      <c r="R153" t="s">
        <v>212</v>
      </c>
      <c r="S153">
        <v>0.85</v>
      </c>
      <c r="T153">
        <v>0</v>
      </c>
      <c r="U153">
        <v>0.15</v>
      </c>
      <c r="V153">
        <v>474.95</v>
      </c>
      <c r="W153">
        <v>475</v>
      </c>
      <c r="X153">
        <v>237</v>
      </c>
      <c r="Y153">
        <v>209</v>
      </c>
      <c r="Z153">
        <v>13</v>
      </c>
      <c r="AA153">
        <v>16</v>
      </c>
      <c r="AB153">
        <v>12</v>
      </c>
      <c r="AC153">
        <v>475</v>
      </c>
      <c r="AD153">
        <v>235</v>
      </c>
      <c r="AE153">
        <v>211</v>
      </c>
      <c r="AF153">
        <v>12</v>
      </c>
      <c r="AG153">
        <v>17</v>
      </c>
      <c r="AH153">
        <v>425</v>
      </c>
      <c r="AI153">
        <v>227</v>
      </c>
      <c r="AJ153">
        <v>198</v>
      </c>
      <c r="AK153">
        <v>21</v>
      </c>
      <c r="AL153">
        <v>8</v>
      </c>
      <c r="AM153">
        <v>13</v>
      </c>
    </row>
    <row r="154" spans="1:39">
      <c r="A154" t="s">
        <v>155</v>
      </c>
      <c r="C154">
        <v>122892</v>
      </c>
      <c r="D154">
        <v>50917</v>
      </c>
      <c r="E154">
        <v>71530</v>
      </c>
      <c r="F154">
        <v>332</v>
      </c>
      <c r="G154">
        <v>113</v>
      </c>
      <c r="I154">
        <v>49425</v>
      </c>
      <c r="J154">
        <v>20700</v>
      </c>
      <c r="K154">
        <v>28725</v>
      </c>
      <c r="V154">
        <v>5660.625</v>
      </c>
      <c r="W154">
        <v>5661</v>
      </c>
      <c r="X154">
        <v>2831</v>
      </c>
      <c r="Y154">
        <v>2486</v>
      </c>
      <c r="Z154">
        <v>159</v>
      </c>
      <c r="AA154">
        <v>185</v>
      </c>
      <c r="AB154">
        <v>0</v>
      </c>
      <c r="AC154">
        <v>5661</v>
      </c>
      <c r="AD154">
        <v>2806</v>
      </c>
      <c r="AE154">
        <v>2511</v>
      </c>
      <c r="AF154">
        <v>159</v>
      </c>
      <c r="AG154">
        <v>185</v>
      </c>
      <c r="AH154">
        <v>4803</v>
      </c>
      <c r="AI154">
        <v>2572</v>
      </c>
      <c r="AJ154">
        <v>2231</v>
      </c>
      <c r="AK154">
        <v>514</v>
      </c>
      <c r="AL154">
        <v>234</v>
      </c>
      <c r="AM154">
        <v>280</v>
      </c>
    </row>
    <row r="155" spans="1:39">
      <c r="A155" t="s">
        <v>156</v>
      </c>
      <c r="C155">
        <v>13022</v>
      </c>
      <c r="D155">
        <v>3590</v>
      </c>
      <c r="E155">
        <v>9345</v>
      </c>
      <c r="F155">
        <v>53</v>
      </c>
      <c r="G155">
        <v>34</v>
      </c>
      <c r="H155">
        <v>40</v>
      </c>
      <c r="I155">
        <v>5261</v>
      </c>
      <c r="J155">
        <v>1489</v>
      </c>
      <c r="K155">
        <v>3772</v>
      </c>
      <c r="L155">
        <v>0.5</v>
      </c>
      <c r="M155">
        <v>0.5</v>
      </c>
      <c r="N155" t="s">
        <v>212</v>
      </c>
      <c r="O155">
        <v>0.9</v>
      </c>
      <c r="P155">
        <v>0.1</v>
      </c>
      <c r="Q155">
        <v>0</v>
      </c>
      <c r="R155" t="s">
        <v>212</v>
      </c>
      <c r="S155">
        <v>0.85</v>
      </c>
      <c r="T155">
        <v>0</v>
      </c>
      <c r="U155">
        <v>0.15</v>
      </c>
      <c r="V155">
        <v>620.4</v>
      </c>
      <c r="W155">
        <v>621</v>
      </c>
      <c r="X155">
        <v>310</v>
      </c>
      <c r="Y155">
        <v>273</v>
      </c>
      <c r="Z155">
        <v>18</v>
      </c>
      <c r="AA155">
        <v>20</v>
      </c>
      <c r="AC155">
        <v>621</v>
      </c>
      <c r="AD155">
        <v>308</v>
      </c>
      <c r="AE155">
        <v>275</v>
      </c>
      <c r="AF155">
        <v>18</v>
      </c>
      <c r="AG155">
        <v>20</v>
      </c>
      <c r="AH155">
        <v>499</v>
      </c>
      <c r="AI155">
        <v>268</v>
      </c>
      <c r="AJ155">
        <v>231</v>
      </c>
      <c r="AK155">
        <v>84</v>
      </c>
      <c r="AL155">
        <v>40</v>
      </c>
      <c r="AM155">
        <v>44</v>
      </c>
    </row>
    <row r="156" spans="1:39">
      <c r="A156" t="s">
        <v>157</v>
      </c>
      <c r="C156">
        <v>14381</v>
      </c>
      <c r="D156">
        <v>7985</v>
      </c>
      <c r="E156">
        <v>6361</v>
      </c>
      <c r="F156">
        <v>17</v>
      </c>
      <c r="G156">
        <v>18</v>
      </c>
      <c r="H156">
        <v>40</v>
      </c>
      <c r="I156">
        <v>5773</v>
      </c>
      <c r="J156">
        <v>3211</v>
      </c>
      <c r="K156">
        <v>2562</v>
      </c>
      <c r="L156">
        <v>0.5</v>
      </c>
      <c r="M156">
        <v>0.5</v>
      </c>
      <c r="N156" t="s">
        <v>212</v>
      </c>
      <c r="O156">
        <v>0.9</v>
      </c>
      <c r="P156">
        <v>0.1</v>
      </c>
      <c r="Q156">
        <v>0</v>
      </c>
      <c r="R156" t="s">
        <v>212</v>
      </c>
      <c r="S156">
        <v>0.85</v>
      </c>
      <c r="T156">
        <v>0</v>
      </c>
      <c r="U156">
        <v>0.15</v>
      </c>
      <c r="V156">
        <v>641.35</v>
      </c>
      <c r="W156">
        <v>642</v>
      </c>
      <c r="X156">
        <v>321</v>
      </c>
      <c r="Y156">
        <v>281</v>
      </c>
      <c r="Z156">
        <v>18</v>
      </c>
      <c r="AA156">
        <v>22</v>
      </c>
      <c r="AC156">
        <v>642</v>
      </c>
      <c r="AD156">
        <v>319</v>
      </c>
      <c r="AE156">
        <v>283</v>
      </c>
      <c r="AF156">
        <v>18</v>
      </c>
      <c r="AG156">
        <v>22</v>
      </c>
      <c r="AH156">
        <v>578</v>
      </c>
      <c r="AI156">
        <v>310</v>
      </c>
      <c r="AJ156">
        <v>268</v>
      </c>
      <c r="AK156">
        <v>24</v>
      </c>
      <c r="AL156">
        <v>9</v>
      </c>
      <c r="AM156">
        <v>15</v>
      </c>
    </row>
    <row r="157" spans="1:39">
      <c r="A157" t="s">
        <v>158</v>
      </c>
      <c r="C157">
        <v>23317</v>
      </c>
      <c r="D157">
        <v>9877</v>
      </c>
      <c r="E157">
        <v>13391</v>
      </c>
      <c r="F157">
        <v>42</v>
      </c>
      <c r="G157">
        <v>7</v>
      </c>
      <c r="H157">
        <v>40</v>
      </c>
      <c r="I157">
        <v>9356</v>
      </c>
      <c r="J157">
        <v>3993</v>
      </c>
      <c r="K157">
        <v>5363</v>
      </c>
      <c r="L157">
        <v>0.5</v>
      </c>
      <c r="M157">
        <v>0.5</v>
      </c>
      <c r="N157" t="s">
        <v>212</v>
      </c>
      <c r="O157">
        <v>0.9</v>
      </c>
      <c r="P157">
        <v>0.1</v>
      </c>
      <c r="Q157">
        <v>0</v>
      </c>
      <c r="R157" t="s">
        <v>212</v>
      </c>
      <c r="S157">
        <v>0.85</v>
      </c>
      <c r="T157">
        <v>0</v>
      </c>
      <c r="U157">
        <v>0.15</v>
      </c>
      <c r="V157">
        <v>1069.675</v>
      </c>
      <c r="W157">
        <v>1070</v>
      </c>
      <c r="X157">
        <v>535</v>
      </c>
      <c r="Y157">
        <v>470</v>
      </c>
      <c r="Z157">
        <v>30</v>
      </c>
      <c r="AA157">
        <v>35</v>
      </c>
      <c r="AC157">
        <v>1070</v>
      </c>
      <c r="AD157">
        <v>531</v>
      </c>
      <c r="AE157">
        <v>474</v>
      </c>
      <c r="AF157">
        <v>30</v>
      </c>
      <c r="AG157">
        <v>35</v>
      </c>
      <c r="AH157">
        <v>888</v>
      </c>
      <c r="AI157">
        <v>476</v>
      </c>
      <c r="AJ157">
        <v>412</v>
      </c>
      <c r="AK157">
        <v>117</v>
      </c>
      <c r="AL157">
        <v>55</v>
      </c>
      <c r="AM157">
        <v>62</v>
      </c>
    </row>
    <row r="158" spans="1:39">
      <c r="A158" t="s">
        <v>159</v>
      </c>
      <c r="C158">
        <v>10840</v>
      </c>
      <c r="D158">
        <v>3670</v>
      </c>
      <c r="E158">
        <v>7163</v>
      </c>
      <c r="F158">
        <v>3</v>
      </c>
      <c r="G158">
        <v>4</v>
      </c>
      <c r="H158">
        <v>40</v>
      </c>
      <c r="I158">
        <v>4340</v>
      </c>
      <c r="J158">
        <v>1471</v>
      </c>
      <c r="K158">
        <v>2869</v>
      </c>
      <c r="L158">
        <v>0.5</v>
      </c>
      <c r="M158">
        <v>0.5</v>
      </c>
      <c r="N158" t="s">
        <v>212</v>
      </c>
      <c r="O158">
        <v>0.9</v>
      </c>
      <c r="P158">
        <v>0.1</v>
      </c>
      <c r="Q158">
        <v>0</v>
      </c>
      <c r="R158" t="s">
        <v>212</v>
      </c>
      <c r="S158">
        <v>0.85</v>
      </c>
      <c r="T158">
        <v>0</v>
      </c>
      <c r="U158">
        <v>0.15</v>
      </c>
      <c r="V158">
        <v>505.72500000000002</v>
      </c>
      <c r="W158">
        <v>505</v>
      </c>
      <c r="X158">
        <v>253</v>
      </c>
      <c r="Y158">
        <v>222</v>
      </c>
      <c r="Z158">
        <v>14</v>
      </c>
      <c r="AA158">
        <v>16</v>
      </c>
      <c r="AC158">
        <v>505</v>
      </c>
      <c r="AD158">
        <v>251</v>
      </c>
      <c r="AE158">
        <v>224</v>
      </c>
      <c r="AF158">
        <v>14</v>
      </c>
      <c r="AG158">
        <v>16</v>
      </c>
      <c r="AH158">
        <v>459</v>
      </c>
      <c r="AI158">
        <v>246</v>
      </c>
      <c r="AJ158">
        <v>213</v>
      </c>
      <c r="AK158">
        <v>16</v>
      </c>
      <c r="AL158">
        <v>5</v>
      </c>
      <c r="AM158">
        <v>11</v>
      </c>
    </row>
    <row r="159" spans="1:39">
      <c r="A159" t="s">
        <v>160</v>
      </c>
      <c r="C159">
        <v>13548</v>
      </c>
      <c r="D159">
        <v>6139</v>
      </c>
      <c r="E159">
        <v>7407</v>
      </c>
      <c r="F159">
        <v>0</v>
      </c>
      <c r="G159">
        <v>2</v>
      </c>
      <c r="H159">
        <v>40</v>
      </c>
      <c r="I159">
        <v>5421</v>
      </c>
      <c r="J159">
        <v>2456</v>
      </c>
      <c r="K159">
        <v>2965</v>
      </c>
      <c r="L159">
        <v>0.5</v>
      </c>
      <c r="M159">
        <v>0.5</v>
      </c>
      <c r="N159" t="s">
        <v>212</v>
      </c>
      <c r="O159">
        <v>0.9</v>
      </c>
      <c r="P159">
        <v>0.1</v>
      </c>
      <c r="Q159">
        <v>0</v>
      </c>
      <c r="R159" t="s">
        <v>212</v>
      </c>
      <c r="S159">
        <v>0.85</v>
      </c>
      <c r="T159">
        <v>0</v>
      </c>
      <c r="U159">
        <v>0.15</v>
      </c>
      <c r="V159">
        <v>616.22500000000002</v>
      </c>
      <c r="W159">
        <v>616</v>
      </c>
      <c r="X159">
        <v>308</v>
      </c>
      <c r="Y159">
        <v>271</v>
      </c>
      <c r="Z159">
        <v>17</v>
      </c>
      <c r="AA159">
        <v>20</v>
      </c>
      <c r="AC159">
        <v>616</v>
      </c>
      <c r="AD159">
        <v>306</v>
      </c>
      <c r="AE159">
        <v>273</v>
      </c>
      <c r="AF159">
        <v>17</v>
      </c>
      <c r="AG159">
        <v>20</v>
      </c>
      <c r="AH159">
        <v>552</v>
      </c>
      <c r="AI159">
        <v>296</v>
      </c>
      <c r="AJ159">
        <v>256</v>
      </c>
      <c r="AK159">
        <v>27</v>
      </c>
      <c r="AL159">
        <v>10</v>
      </c>
      <c r="AM159">
        <v>17</v>
      </c>
    </row>
    <row r="160" spans="1:39">
      <c r="A160" t="s">
        <v>161</v>
      </c>
      <c r="C160">
        <v>6146</v>
      </c>
      <c r="D160">
        <v>2484</v>
      </c>
      <c r="E160">
        <v>3614</v>
      </c>
      <c r="F160">
        <v>26</v>
      </c>
      <c r="G160">
        <v>22</v>
      </c>
      <c r="H160">
        <v>40</v>
      </c>
      <c r="I160">
        <v>2488</v>
      </c>
      <c r="J160">
        <v>1020</v>
      </c>
      <c r="K160">
        <v>1468</v>
      </c>
      <c r="L160">
        <v>0.5</v>
      </c>
      <c r="M160">
        <v>0.5</v>
      </c>
      <c r="N160" t="s">
        <v>212</v>
      </c>
      <c r="O160">
        <v>0.9</v>
      </c>
      <c r="P160">
        <v>0.1</v>
      </c>
      <c r="Q160">
        <v>0</v>
      </c>
      <c r="R160" t="s">
        <v>212</v>
      </c>
      <c r="S160">
        <v>0.85</v>
      </c>
      <c r="T160">
        <v>0</v>
      </c>
      <c r="U160">
        <v>0.15</v>
      </c>
      <c r="V160">
        <v>285.5</v>
      </c>
      <c r="W160">
        <v>285</v>
      </c>
      <c r="X160">
        <v>143</v>
      </c>
      <c r="Y160">
        <v>125</v>
      </c>
      <c r="Z160">
        <v>8</v>
      </c>
      <c r="AA160">
        <v>9</v>
      </c>
      <c r="AC160">
        <v>285</v>
      </c>
      <c r="AD160">
        <v>142</v>
      </c>
      <c r="AE160">
        <v>126</v>
      </c>
      <c r="AF160">
        <v>8</v>
      </c>
      <c r="AG160">
        <v>9</v>
      </c>
      <c r="AH160">
        <v>250</v>
      </c>
      <c r="AI160">
        <v>134</v>
      </c>
      <c r="AJ160">
        <v>116</v>
      </c>
      <c r="AK160">
        <v>18</v>
      </c>
      <c r="AL160">
        <v>8</v>
      </c>
      <c r="AM160">
        <v>10</v>
      </c>
    </row>
    <row r="161" spans="1:39">
      <c r="A161" t="s">
        <v>162</v>
      </c>
      <c r="C161">
        <v>22541</v>
      </c>
      <c r="D161">
        <v>11104</v>
      </c>
      <c r="E161">
        <v>11315</v>
      </c>
      <c r="F161">
        <v>99</v>
      </c>
      <c r="G161">
        <v>23</v>
      </c>
      <c r="H161">
        <v>40</v>
      </c>
      <c r="I161">
        <v>9090</v>
      </c>
      <c r="J161">
        <v>4541</v>
      </c>
      <c r="K161">
        <v>4549</v>
      </c>
      <c r="L161">
        <v>0.5</v>
      </c>
      <c r="M161">
        <v>0.5</v>
      </c>
      <c r="N161" t="s">
        <v>212</v>
      </c>
      <c r="O161">
        <v>0.9</v>
      </c>
      <c r="P161">
        <v>0.1</v>
      </c>
      <c r="Q161">
        <v>0</v>
      </c>
      <c r="R161" t="s">
        <v>212</v>
      </c>
      <c r="S161">
        <v>0.85</v>
      </c>
      <c r="T161">
        <v>0</v>
      </c>
      <c r="U161">
        <v>0.15</v>
      </c>
      <c r="V161">
        <v>1022.725</v>
      </c>
      <c r="W161">
        <v>1022</v>
      </c>
      <c r="X161">
        <v>511</v>
      </c>
      <c r="Y161">
        <v>449</v>
      </c>
      <c r="Z161">
        <v>28</v>
      </c>
      <c r="AA161">
        <v>34</v>
      </c>
      <c r="AC161">
        <v>1022</v>
      </c>
      <c r="AD161">
        <v>508</v>
      </c>
      <c r="AE161">
        <v>452</v>
      </c>
      <c r="AF161">
        <v>28</v>
      </c>
      <c r="AG161">
        <v>34</v>
      </c>
      <c r="AH161">
        <v>780</v>
      </c>
      <c r="AI161">
        <v>418</v>
      </c>
      <c r="AJ161">
        <v>362</v>
      </c>
      <c r="AK161">
        <v>180</v>
      </c>
      <c r="AL161">
        <v>90</v>
      </c>
      <c r="AM161">
        <v>90</v>
      </c>
    </row>
    <row r="162" spans="1:39">
      <c r="A162" t="s">
        <v>163</v>
      </c>
      <c r="C162">
        <v>19097</v>
      </c>
      <c r="D162">
        <v>6068</v>
      </c>
      <c r="E162">
        <v>12934</v>
      </c>
      <c r="F162">
        <v>92</v>
      </c>
      <c r="G162">
        <v>3</v>
      </c>
      <c r="H162">
        <v>40</v>
      </c>
      <c r="I162">
        <v>7696</v>
      </c>
      <c r="J162">
        <v>2519</v>
      </c>
      <c r="K162">
        <v>5177</v>
      </c>
      <c r="L162">
        <v>0.5</v>
      </c>
      <c r="M162">
        <v>0.5</v>
      </c>
      <c r="N162" t="s">
        <v>212</v>
      </c>
      <c r="O162">
        <v>0.9</v>
      </c>
      <c r="P162">
        <v>0.1</v>
      </c>
      <c r="Q162">
        <v>0</v>
      </c>
      <c r="R162" t="s">
        <v>212</v>
      </c>
      <c r="S162">
        <v>0.85</v>
      </c>
      <c r="T162">
        <v>0</v>
      </c>
      <c r="U162">
        <v>0.15</v>
      </c>
      <c r="V162">
        <v>899.02499999999998</v>
      </c>
      <c r="W162">
        <v>900</v>
      </c>
      <c r="X162">
        <v>450</v>
      </c>
      <c r="Y162">
        <v>395</v>
      </c>
      <c r="Z162">
        <v>26</v>
      </c>
      <c r="AA162">
        <v>29</v>
      </c>
      <c r="AC162">
        <v>900</v>
      </c>
      <c r="AD162">
        <v>441</v>
      </c>
      <c r="AE162">
        <v>404</v>
      </c>
      <c r="AF162">
        <v>26</v>
      </c>
      <c r="AG162">
        <v>29</v>
      </c>
      <c r="AH162">
        <v>797</v>
      </c>
      <c r="AI162">
        <v>424</v>
      </c>
      <c r="AJ162">
        <v>373</v>
      </c>
      <c r="AK162">
        <v>48</v>
      </c>
      <c r="AL162">
        <v>17</v>
      </c>
      <c r="AM162">
        <v>31</v>
      </c>
    </row>
  </sheetData>
  <mergeCells count="15">
    <mergeCell ref="A2:AM2"/>
    <mergeCell ref="L3:U3"/>
    <mergeCell ref="L4:M4"/>
    <mergeCell ref="N4:Q4"/>
    <mergeCell ref="R4:U4"/>
    <mergeCell ref="A3:A5"/>
    <mergeCell ref="B3:B5"/>
    <mergeCell ref="H3:H5"/>
    <mergeCell ref="AB3:AB5"/>
    <mergeCell ref="C3:G4"/>
    <mergeCell ref="I3:K4"/>
    <mergeCell ref="V3:AA4"/>
    <mergeCell ref="AC3:AG4"/>
    <mergeCell ref="AH3:AJ4"/>
    <mergeCell ref="AK3:AM4"/>
  </mergeCells>
  <phoneticPr fontId="32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62"/>
  <sheetViews>
    <sheetView workbookViewId="0">
      <selection activeCell="A2" sqref="A2:AP2"/>
    </sheetView>
  </sheetViews>
  <sheetFormatPr defaultColWidth="9" defaultRowHeight="14.4"/>
  <sheetData>
    <row r="1" spans="1:42" s="1" customFormat="1" ht="20.399999999999999">
      <c r="A1" s="4" t="s">
        <v>227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42" s="1" customFormat="1" ht="51.75" customHeight="1">
      <c r="A2" s="113" t="s">
        <v>228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 s="2" customFormat="1" ht="30" customHeight="1">
      <c r="A3" s="117" t="s">
        <v>181</v>
      </c>
      <c r="B3" s="119" t="s">
        <v>229</v>
      </c>
      <c r="C3" s="119" t="s">
        <v>230</v>
      </c>
      <c r="D3" s="119" t="s">
        <v>231</v>
      </c>
      <c r="E3" s="122" t="s">
        <v>232</v>
      </c>
      <c r="F3" s="114" t="s">
        <v>233</v>
      </c>
      <c r="G3" s="115"/>
      <c r="H3" s="115"/>
      <c r="I3" s="115"/>
      <c r="J3" s="115"/>
      <c r="K3" s="115"/>
      <c r="L3" s="115"/>
      <c r="M3" s="115"/>
      <c r="N3" s="116"/>
      <c r="O3" s="71" t="s">
        <v>218</v>
      </c>
      <c r="P3" s="72"/>
      <c r="Q3" s="72"/>
      <c r="R3" s="72"/>
      <c r="S3" s="72"/>
      <c r="T3" s="72"/>
      <c r="U3" s="72"/>
      <c r="V3" s="72"/>
      <c r="W3" s="72"/>
      <c r="X3" s="73"/>
      <c r="Y3" s="82" t="s">
        <v>234</v>
      </c>
      <c r="Z3" s="83"/>
      <c r="AA3" s="83"/>
      <c r="AB3" s="83"/>
      <c r="AC3" s="83"/>
      <c r="AD3" s="84"/>
      <c r="AE3" s="96" t="s">
        <v>187</v>
      </c>
      <c r="AF3" s="82" t="s">
        <v>235</v>
      </c>
      <c r="AG3" s="83"/>
      <c r="AH3" s="83"/>
      <c r="AI3" s="83"/>
      <c r="AJ3" s="84"/>
      <c r="AK3" s="82" t="s">
        <v>236</v>
      </c>
      <c r="AL3" s="83"/>
      <c r="AM3" s="84"/>
      <c r="AN3" s="82" t="s">
        <v>237</v>
      </c>
      <c r="AO3" s="83"/>
      <c r="AP3" s="84"/>
    </row>
    <row r="4" spans="1:42" s="2" customFormat="1" ht="43.5" customHeight="1">
      <c r="A4" s="117"/>
      <c r="B4" s="120"/>
      <c r="C4" s="120"/>
      <c r="D4" s="120"/>
      <c r="E4" s="123"/>
      <c r="F4" s="117" t="s">
        <v>208</v>
      </c>
      <c r="G4" s="117"/>
      <c r="H4" s="117"/>
      <c r="I4" s="114" t="s">
        <v>238</v>
      </c>
      <c r="J4" s="115"/>
      <c r="K4" s="116"/>
      <c r="L4" s="114" t="s">
        <v>239</v>
      </c>
      <c r="M4" s="115"/>
      <c r="N4" s="116"/>
      <c r="O4" s="118" t="s">
        <v>240</v>
      </c>
      <c r="P4" s="118"/>
      <c r="Q4" s="71" t="s">
        <v>241</v>
      </c>
      <c r="R4" s="72"/>
      <c r="S4" s="72"/>
      <c r="T4" s="73"/>
      <c r="U4" s="71" t="s">
        <v>242</v>
      </c>
      <c r="V4" s="72"/>
      <c r="W4" s="72"/>
      <c r="X4" s="73"/>
      <c r="Y4" s="85"/>
      <c r="Z4" s="86"/>
      <c r="AA4" s="86"/>
      <c r="AB4" s="86"/>
      <c r="AC4" s="86"/>
      <c r="AD4" s="87"/>
      <c r="AE4" s="125"/>
      <c r="AF4" s="85"/>
      <c r="AG4" s="86"/>
      <c r="AH4" s="86"/>
      <c r="AI4" s="86"/>
      <c r="AJ4" s="87"/>
      <c r="AK4" s="85"/>
      <c r="AL4" s="86"/>
      <c r="AM4" s="87"/>
      <c r="AN4" s="85"/>
      <c r="AO4" s="86"/>
      <c r="AP4" s="87"/>
    </row>
    <row r="5" spans="1:42" s="2" customFormat="1" ht="54.75" customHeight="1">
      <c r="A5" s="117"/>
      <c r="B5" s="121"/>
      <c r="C5" s="121"/>
      <c r="D5" s="121"/>
      <c r="E5" s="124"/>
      <c r="F5" s="7" t="s">
        <v>169</v>
      </c>
      <c r="G5" s="7" t="s">
        <v>195</v>
      </c>
      <c r="H5" s="7" t="s">
        <v>196</v>
      </c>
      <c r="I5" s="7" t="s">
        <v>169</v>
      </c>
      <c r="J5" s="7" t="s">
        <v>195</v>
      </c>
      <c r="K5" s="7" t="s">
        <v>196</v>
      </c>
      <c r="L5" s="7" t="s">
        <v>169</v>
      </c>
      <c r="M5" s="7" t="s">
        <v>195</v>
      </c>
      <c r="N5" s="7" t="s">
        <v>196</v>
      </c>
      <c r="O5" s="7" t="s">
        <v>170</v>
      </c>
      <c r="P5" s="7" t="s">
        <v>205</v>
      </c>
      <c r="Q5" s="7" t="s">
        <v>206</v>
      </c>
      <c r="R5" s="7" t="s">
        <v>171</v>
      </c>
      <c r="S5" s="7" t="s">
        <v>172</v>
      </c>
      <c r="T5" s="7" t="s">
        <v>173</v>
      </c>
      <c r="U5" s="7" t="s">
        <v>206</v>
      </c>
      <c r="V5" s="7" t="s">
        <v>171</v>
      </c>
      <c r="W5" s="7" t="s">
        <v>172</v>
      </c>
      <c r="X5" s="7" t="s">
        <v>173</v>
      </c>
      <c r="Y5" s="7" t="s">
        <v>207</v>
      </c>
      <c r="Z5" s="7" t="s">
        <v>208</v>
      </c>
      <c r="AA5" s="7" t="s">
        <v>170</v>
      </c>
      <c r="AB5" s="7" t="s">
        <v>171</v>
      </c>
      <c r="AC5" s="7" t="s">
        <v>172</v>
      </c>
      <c r="AD5" s="7" t="s">
        <v>173</v>
      </c>
      <c r="AE5" s="99"/>
      <c r="AF5" s="7" t="s">
        <v>208</v>
      </c>
      <c r="AG5" s="7" t="s">
        <v>170</v>
      </c>
      <c r="AH5" s="7" t="s">
        <v>171</v>
      </c>
      <c r="AI5" s="7" t="s">
        <v>172</v>
      </c>
      <c r="AJ5" s="7" t="s">
        <v>173</v>
      </c>
      <c r="AK5" s="7" t="s">
        <v>208</v>
      </c>
      <c r="AL5" s="7" t="s">
        <v>170</v>
      </c>
      <c r="AM5" s="7" t="s">
        <v>171</v>
      </c>
      <c r="AN5" s="7" t="s">
        <v>208</v>
      </c>
      <c r="AO5" s="7" t="s">
        <v>170</v>
      </c>
      <c r="AP5" s="7" t="s">
        <v>171</v>
      </c>
    </row>
    <row r="6" spans="1:42" s="3" customFormat="1" ht="24.75" customHeight="1">
      <c r="A6" s="8" t="s">
        <v>5</v>
      </c>
      <c r="B6" s="9"/>
      <c r="C6" s="9"/>
      <c r="D6" s="9"/>
      <c r="E6" s="9"/>
      <c r="F6" s="10">
        <f t="shared" ref="F6:N6" si="0">F7+F18+F29+F36+F50+F64+F76+F89+F95+F104+F119+F132+F139+F154</f>
        <v>7278340</v>
      </c>
      <c r="G6" s="10">
        <f t="shared" si="0"/>
        <v>5026342</v>
      </c>
      <c r="H6" s="10">
        <f t="shared" si="0"/>
        <v>2251998</v>
      </c>
      <c r="I6" s="10">
        <f t="shared" si="0"/>
        <v>6101098</v>
      </c>
      <c r="J6" s="10">
        <f t="shared" si="0"/>
        <v>4206835</v>
      </c>
      <c r="K6" s="10">
        <f t="shared" si="0"/>
        <v>1894263</v>
      </c>
      <c r="L6" s="10">
        <f t="shared" si="0"/>
        <v>1177242</v>
      </c>
      <c r="M6" s="10">
        <f t="shared" si="0"/>
        <v>819507</v>
      </c>
      <c r="N6" s="10">
        <f t="shared" si="0"/>
        <v>357735</v>
      </c>
      <c r="O6" s="10"/>
      <c r="P6" s="10"/>
      <c r="Q6" s="10"/>
      <c r="R6" s="10"/>
      <c r="S6" s="10"/>
      <c r="T6" s="10"/>
      <c r="U6" s="10"/>
      <c r="V6" s="11"/>
      <c r="W6" s="11"/>
      <c r="X6" s="11"/>
      <c r="Y6" s="10">
        <f t="shared" ref="Y6:AP6" si="1">Y7+Y18+Y29+Y36+Y50+Y64+Y76+Y89+Y95+Y104+Y119+Y132+Y139+Y154</f>
        <v>139065.01216000001</v>
      </c>
      <c r="Z6" s="10">
        <f t="shared" si="1"/>
        <v>139061</v>
      </c>
      <c r="AA6" s="10">
        <f t="shared" si="1"/>
        <v>58301</v>
      </c>
      <c r="AB6" s="10">
        <f t="shared" si="1"/>
        <v>45028</v>
      </c>
      <c r="AC6" s="10">
        <f t="shared" si="1"/>
        <v>14338</v>
      </c>
      <c r="AD6" s="10">
        <f t="shared" si="1"/>
        <v>21394</v>
      </c>
      <c r="AE6" s="10">
        <f t="shared" si="1"/>
        <v>1709</v>
      </c>
      <c r="AF6" s="12">
        <f t="shared" si="1"/>
        <v>139061</v>
      </c>
      <c r="AG6" s="12">
        <f t="shared" si="1"/>
        <v>77900</v>
      </c>
      <c r="AH6" s="12">
        <f t="shared" si="1"/>
        <v>34191</v>
      </c>
      <c r="AI6" s="12">
        <f t="shared" si="1"/>
        <v>10720</v>
      </c>
      <c r="AJ6" s="12">
        <f t="shared" si="1"/>
        <v>16250</v>
      </c>
      <c r="AK6" s="12">
        <f t="shared" si="1"/>
        <v>102203</v>
      </c>
      <c r="AL6" s="12">
        <f t="shared" si="1"/>
        <v>68850</v>
      </c>
      <c r="AM6" s="12">
        <f t="shared" si="1"/>
        <v>33353</v>
      </c>
      <c r="AN6" s="12">
        <f t="shared" si="1"/>
        <v>9888</v>
      </c>
      <c r="AO6" s="12">
        <f t="shared" si="1"/>
        <v>9050</v>
      </c>
      <c r="AP6" s="12">
        <f t="shared" si="1"/>
        <v>838</v>
      </c>
    </row>
    <row r="7" spans="1:42">
      <c r="A7" t="s">
        <v>7</v>
      </c>
      <c r="F7">
        <v>777486</v>
      </c>
      <c r="G7">
        <v>537068</v>
      </c>
      <c r="H7">
        <v>240418</v>
      </c>
      <c r="I7">
        <v>434875</v>
      </c>
      <c r="J7">
        <v>297523</v>
      </c>
      <c r="K7">
        <v>137352</v>
      </c>
      <c r="L7">
        <v>342611</v>
      </c>
      <c r="M7">
        <v>239545</v>
      </c>
      <c r="N7">
        <v>103066</v>
      </c>
      <c r="Y7">
        <v>14854.4074666667</v>
      </c>
      <c r="Z7">
        <v>14854</v>
      </c>
      <c r="AA7">
        <v>4161</v>
      </c>
      <c r="AB7">
        <v>1513</v>
      </c>
      <c r="AC7">
        <v>3079</v>
      </c>
      <c r="AD7">
        <v>6101</v>
      </c>
      <c r="AE7">
        <v>73</v>
      </c>
      <c r="AF7">
        <v>14854</v>
      </c>
      <c r="AG7">
        <v>6755</v>
      </c>
      <c r="AH7">
        <v>1149</v>
      </c>
      <c r="AI7">
        <v>2315</v>
      </c>
      <c r="AJ7">
        <v>4635</v>
      </c>
      <c r="AK7">
        <v>7789</v>
      </c>
      <c r="AL7">
        <v>5001</v>
      </c>
      <c r="AM7">
        <v>2788</v>
      </c>
      <c r="AN7">
        <v>115</v>
      </c>
      <c r="AO7">
        <v>1754</v>
      </c>
      <c r="AP7">
        <v>-1639</v>
      </c>
    </row>
    <row r="8" spans="1:42">
      <c r="A8" t="s">
        <v>8</v>
      </c>
      <c r="F8">
        <v>515304</v>
      </c>
      <c r="G8">
        <v>358713</v>
      </c>
      <c r="H8">
        <v>156591</v>
      </c>
      <c r="I8">
        <v>172693</v>
      </c>
      <c r="J8">
        <v>119168</v>
      </c>
      <c r="K8">
        <v>53525</v>
      </c>
      <c r="L8">
        <v>342611</v>
      </c>
      <c r="M8">
        <v>239545</v>
      </c>
      <c r="N8">
        <v>103066</v>
      </c>
      <c r="Y8">
        <v>9830.4052800000009</v>
      </c>
      <c r="Z8">
        <v>9830</v>
      </c>
      <c r="AA8">
        <v>1649</v>
      </c>
      <c r="AB8">
        <v>53</v>
      </c>
      <c r="AC8">
        <v>2953</v>
      </c>
      <c r="AD8">
        <v>5175</v>
      </c>
      <c r="AE8">
        <v>0</v>
      </c>
      <c r="AF8">
        <v>9830</v>
      </c>
      <c r="AG8">
        <v>3616</v>
      </c>
      <c r="AH8">
        <v>40</v>
      </c>
      <c r="AI8">
        <v>2242</v>
      </c>
      <c r="AJ8">
        <v>3932</v>
      </c>
      <c r="AK8">
        <v>3917</v>
      </c>
      <c r="AL8">
        <v>2022</v>
      </c>
      <c r="AM8">
        <v>1895</v>
      </c>
      <c r="AN8">
        <v>-261</v>
      </c>
      <c r="AO8">
        <v>1594</v>
      </c>
      <c r="AP8">
        <v>-1855</v>
      </c>
    </row>
    <row r="9" spans="1:42">
      <c r="A9" t="s">
        <v>9</v>
      </c>
      <c r="D9" t="s">
        <v>243</v>
      </c>
      <c r="E9" t="s">
        <v>209</v>
      </c>
      <c r="F9">
        <v>94747</v>
      </c>
      <c r="G9">
        <v>67397</v>
      </c>
      <c r="H9">
        <v>27350</v>
      </c>
      <c r="I9">
        <v>94747</v>
      </c>
      <c r="J9">
        <v>67397</v>
      </c>
      <c r="K9">
        <v>27350</v>
      </c>
      <c r="L9">
        <v>0</v>
      </c>
      <c r="M9">
        <v>0</v>
      </c>
      <c r="N9">
        <v>0</v>
      </c>
      <c r="O9">
        <v>0.5</v>
      </c>
      <c r="P9">
        <v>0.5</v>
      </c>
      <c r="Q9" t="s">
        <v>209</v>
      </c>
      <c r="R9">
        <v>0</v>
      </c>
      <c r="S9">
        <v>0</v>
      </c>
      <c r="T9">
        <v>1</v>
      </c>
      <c r="U9" t="s">
        <v>209</v>
      </c>
      <c r="V9">
        <v>0</v>
      </c>
      <c r="W9">
        <v>0.4</v>
      </c>
      <c r="X9">
        <v>0.6</v>
      </c>
      <c r="Y9">
        <v>1799.7130133333301</v>
      </c>
      <c r="Z9">
        <v>1800</v>
      </c>
      <c r="AA9">
        <v>900</v>
      </c>
      <c r="AB9">
        <v>0</v>
      </c>
      <c r="AC9">
        <v>180</v>
      </c>
      <c r="AD9">
        <v>720</v>
      </c>
      <c r="AE9">
        <v>0</v>
      </c>
      <c r="AF9">
        <v>1800</v>
      </c>
      <c r="AG9">
        <v>1116</v>
      </c>
      <c r="AH9">
        <v>0</v>
      </c>
      <c r="AI9">
        <v>137</v>
      </c>
      <c r="AJ9">
        <v>547</v>
      </c>
      <c r="AK9">
        <v>1149</v>
      </c>
      <c r="AL9">
        <v>1149</v>
      </c>
      <c r="AM9">
        <v>0</v>
      </c>
      <c r="AN9">
        <v>-33</v>
      </c>
      <c r="AO9">
        <v>-33</v>
      </c>
      <c r="AP9">
        <v>0</v>
      </c>
    </row>
    <row r="10" spans="1:42">
      <c r="A10" t="s">
        <v>10</v>
      </c>
      <c r="D10" t="s">
        <v>243</v>
      </c>
      <c r="E10" t="s">
        <v>209</v>
      </c>
      <c r="F10">
        <v>52725</v>
      </c>
      <c r="G10">
        <v>38236</v>
      </c>
      <c r="H10">
        <v>14489</v>
      </c>
      <c r="I10">
        <v>22200</v>
      </c>
      <c r="J10">
        <v>15991</v>
      </c>
      <c r="K10">
        <v>6209</v>
      </c>
      <c r="L10">
        <v>30525</v>
      </c>
      <c r="M10">
        <v>22245</v>
      </c>
      <c r="N10">
        <v>8280</v>
      </c>
      <c r="O10">
        <v>0.5</v>
      </c>
      <c r="P10">
        <v>0.5</v>
      </c>
      <c r="Q10" t="s">
        <v>210</v>
      </c>
      <c r="R10">
        <v>0.5</v>
      </c>
      <c r="S10">
        <v>0.1</v>
      </c>
      <c r="T10">
        <v>0.4</v>
      </c>
      <c r="U10" t="s">
        <v>209</v>
      </c>
      <c r="V10">
        <v>0</v>
      </c>
      <c r="W10">
        <v>0.4</v>
      </c>
      <c r="X10">
        <v>0.6</v>
      </c>
      <c r="Y10">
        <v>997.571413333333</v>
      </c>
      <c r="Z10">
        <v>997</v>
      </c>
      <c r="AA10">
        <v>210</v>
      </c>
      <c r="AB10">
        <v>53</v>
      </c>
      <c r="AC10">
        <v>283</v>
      </c>
      <c r="AD10">
        <v>451</v>
      </c>
      <c r="AE10">
        <v>0</v>
      </c>
      <c r="AF10">
        <v>997</v>
      </c>
      <c r="AG10">
        <v>399</v>
      </c>
      <c r="AH10">
        <v>40</v>
      </c>
      <c r="AI10">
        <v>215</v>
      </c>
      <c r="AJ10">
        <v>343</v>
      </c>
      <c r="AK10">
        <v>478</v>
      </c>
      <c r="AL10">
        <v>248</v>
      </c>
      <c r="AM10">
        <v>230</v>
      </c>
      <c r="AN10">
        <v>-39</v>
      </c>
      <c r="AO10">
        <v>151</v>
      </c>
      <c r="AP10">
        <v>-190</v>
      </c>
    </row>
    <row r="11" spans="1:42">
      <c r="A11" t="s">
        <v>11</v>
      </c>
      <c r="D11" t="s">
        <v>243</v>
      </c>
      <c r="E11" t="s">
        <v>209</v>
      </c>
      <c r="F11">
        <v>108663</v>
      </c>
      <c r="G11">
        <v>71153</v>
      </c>
      <c r="H11">
        <v>37510</v>
      </c>
      <c r="I11">
        <v>8207</v>
      </c>
      <c r="J11">
        <v>6112</v>
      </c>
      <c r="K11">
        <v>2095</v>
      </c>
      <c r="L11">
        <v>100456</v>
      </c>
      <c r="M11">
        <v>65041</v>
      </c>
      <c r="N11">
        <v>35415</v>
      </c>
      <c r="O11">
        <v>0.5</v>
      </c>
      <c r="P11">
        <v>0.5</v>
      </c>
      <c r="Q11" t="s">
        <v>209</v>
      </c>
      <c r="R11">
        <v>0</v>
      </c>
      <c r="S11">
        <v>0</v>
      </c>
      <c r="T11">
        <v>1</v>
      </c>
      <c r="U11" t="s">
        <v>209</v>
      </c>
      <c r="V11">
        <v>0</v>
      </c>
      <c r="W11">
        <v>0.4</v>
      </c>
      <c r="X11">
        <v>0.6</v>
      </c>
      <c r="Y11">
        <v>2097.1365866666702</v>
      </c>
      <c r="Z11">
        <v>2097</v>
      </c>
      <c r="AA11">
        <v>77</v>
      </c>
      <c r="AB11">
        <v>0</v>
      </c>
      <c r="AC11">
        <v>793</v>
      </c>
      <c r="AD11">
        <v>1227</v>
      </c>
      <c r="AE11">
        <v>0</v>
      </c>
      <c r="AF11">
        <v>2097</v>
      </c>
      <c r="AG11">
        <v>563</v>
      </c>
      <c r="AH11">
        <v>0</v>
      </c>
      <c r="AI11">
        <v>602</v>
      </c>
      <c r="AJ11">
        <v>932</v>
      </c>
      <c r="AK11">
        <v>689</v>
      </c>
      <c r="AL11">
        <v>185</v>
      </c>
      <c r="AM11">
        <v>504</v>
      </c>
      <c r="AN11">
        <v>-126</v>
      </c>
      <c r="AO11">
        <v>378</v>
      </c>
      <c r="AP11">
        <v>-504</v>
      </c>
    </row>
    <row r="12" spans="1:42">
      <c r="A12" t="s">
        <v>12</v>
      </c>
      <c r="D12" t="s">
        <v>243</v>
      </c>
      <c r="E12" t="s">
        <v>209</v>
      </c>
      <c r="F12">
        <v>49575</v>
      </c>
      <c r="G12">
        <v>38762</v>
      </c>
      <c r="H12">
        <v>10813</v>
      </c>
      <c r="I12">
        <v>0</v>
      </c>
      <c r="J12">
        <v>0</v>
      </c>
      <c r="K12">
        <v>0</v>
      </c>
      <c r="L12">
        <v>49575</v>
      </c>
      <c r="M12">
        <v>38762</v>
      </c>
      <c r="N12">
        <v>10813</v>
      </c>
      <c r="O12">
        <v>0.5</v>
      </c>
      <c r="P12">
        <v>0.5</v>
      </c>
      <c r="Q12" t="s">
        <v>209</v>
      </c>
      <c r="R12">
        <v>0</v>
      </c>
      <c r="S12">
        <v>0</v>
      </c>
      <c r="T12">
        <v>1</v>
      </c>
      <c r="U12" t="s">
        <v>209</v>
      </c>
      <c r="V12">
        <v>0</v>
      </c>
      <c r="W12">
        <v>0.4</v>
      </c>
      <c r="X12">
        <v>0.6</v>
      </c>
      <c r="Y12">
        <v>922.834026666667</v>
      </c>
      <c r="Z12">
        <v>923</v>
      </c>
      <c r="AA12">
        <v>0</v>
      </c>
      <c r="AB12">
        <v>0</v>
      </c>
      <c r="AC12">
        <v>369</v>
      </c>
      <c r="AD12">
        <v>554</v>
      </c>
      <c r="AE12">
        <v>0</v>
      </c>
      <c r="AF12">
        <v>923</v>
      </c>
      <c r="AG12">
        <v>222</v>
      </c>
      <c r="AH12">
        <v>0</v>
      </c>
      <c r="AI12">
        <v>280</v>
      </c>
      <c r="AJ12">
        <v>421</v>
      </c>
      <c r="AK12">
        <v>279</v>
      </c>
      <c r="AL12">
        <v>0</v>
      </c>
      <c r="AM12">
        <v>279</v>
      </c>
      <c r="AN12">
        <v>-57</v>
      </c>
      <c r="AO12">
        <v>222</v>
      </c>
      <c r="AP12">
        <v>-279</v>
      </c>
    </row>
    <row r="13" spans="1:42">
      <c r="A13" t="s">
        <v>13</v>
      </c>
      <c r="D13" t="s">
        <v>243</v>
      </c>
      <c r="E13" t="s">
        <v>209</v>
      </c>
      <c r="F13">
        <v>45921</v>
      </c>
      <c r="G13">
        <v>35260</v>
      </c>
      <c r="H13">
        <v>10661</v>
      </c>
      <c r="I13">
        <v>3781</v>
      </c>
      <c r="J13">
        <v>3781</v>
      </c>
      <c r="K13">
        <v>0</v>
      </c>
      <c r="L13">
        <v>42140</v>
      </c>
      <c r="M13">
        <v>31479</v>
      </c>
      <c r="N13">
        <v>10661</v>
      </c>
      <c r="O13">
        <v>0.5</v>
      </c>
      <c r="P13">
        <v>0.5</v>
      </c>
      <c r="Q13" t="s">
        <v>209</v>
      </c>
      <c r="R13">
        <v>0</v>
      </c>
      <c r="S13">
        <v>0</v>
      </c>
      <c r="T13">
        <v>1</v>
      </c>
      <c r="U13" t="s">
        <v>209</v>
      </c>
      <c r="V13">
        <v>0</v>
      </c>
      <c r="W13">
        <v>0.4</v>
      </c>
      <c r="X13">
        <v>0.6</v>
      </c>
      <c r="Y13">
        <v>858.28949333333298</v>
      </c>
      <c r="Z13">
        <v>859</v>
      </c>
      <c r="AA13">
        <v>33</v>
      </c>
      <c r="AB13">
        <v>0</v>
      </c>
      <c r="AC13">
        <v>324</v>
      </c>
      <c r="AD13">
        <v>502</v>
      </c>
      <c r="AE13">
        <v>0</v>
      </c>
      <c r="AF13">
        <v>859</v>
      </c>
      <c r="AG13">
        <v>232</v>
      </c>
      <c r="AH13">
        <v>0</v>
      </c>
      <c r="AI13">
        <v>246</v>
      </c>
      <c r="AJ13">
        <v>381</v>
      </c>
      <c r="AK13">
        <v>200</v>
      </c>
      <c r="AL13">
        <v>0</v>
      </c>
      <c r="AM13">
        <v>200</v>
      </c>
      <c r="AN13">
        <v>32</v>
      </c>
      <c r="AO13">
        <v>232</v>
      </c>
      <c r="AP13">
        <v>-200</v>
      </c>
    </row>
    <row r="14" spans="1:42">
      <c r="A14" t="s">
        <v>14</v>
      </c>
      <c r="D14" t="s">
        <v>243</v>
      </c>
      <c r="E14" t="s">
        <v>209</v>
      </c>
      <c r="F14">
        <v>106761</v>
      </c>
      <c r="G14">
        <v>70352</v>
      </c>
      <c r="H14">
        <v>36409</v>
      </c>
      <c r="I14">
        <v>31111</v>
      </c>
      <c r="J14">
        <v>18142</v>
      </c>
      <c r="K14">
        <v>12969</v>
      </c>
      <c r="L14">
        <v>75650</v>
      </c>
      <c r="M14">
        <v>52210</v>
      </c>
      <c r="N14">
        <v>23440</v>
      </c>
      <c r="O14">
        <v>0.5</v>
      </c>
      <c r="P14">
        <v>0.5</v>
      </c>
      <c r="Q14" t="s">
        <v>209</v>
      </c>
      <c r="R14">
        <v>0</v>
      </c>
      <c r="S14">
        <v>0</v>
      </c>
      <c r="T14">
        <v>1</v>
      </c>
      <c r="U14" t="s">
        <v>209</v>
      </c>
      <c r="V14">
        <v>0</v>
      </c>
      <c r="W14">
        <v>0.4</v>
      </c>
      <c r="X14">
        <v>0.6</v>
      </c>
      <c r="Y14">
        <v>2058.0349866666702</v>
      </c>
      <c r="Z14">
        <v>2057</v>
      </c>
      <c r="AA14">
        <v>306</v>
      </c>
      <c r="AB14">
        <v>0</v>
      </c>
      <c r="AC14">
        <v>639</v>
      </c>
      <c r="AD14">
        <v>1112</v>
      </c>
      <c r="AE14">
        <v>0</v>
      </c>
      <c r="AF14">
        <v>2057</v>
      </c>
      <c r="AG14">
        <v>727</v>
      </c>
      <c r="AH14">
        <v>0</v>
      </c>
      <c r="AI14">
        <v>485</v>
      </c>
      <c r="AJ14">
        <v>845</v>
      </c>
      <c r="AK14">
        <v>727</v>
      </c>
      <c r="AL14">
        <v>304</v>
      </c>
      <c r="AM14">
        <v>423</v>
      </c>
      <c r="AN14">
        <v>0</v>
      </c>
      <c r="AO14">
        <v>423</v>
      </c>
      <c r="AP14">
        <v>-423</v>
      </c>
    </row>
    <row r="15" spans="1:42">
      <c r="A15" t="s">
        <v>15</v>
      </c>
      <c r="D15" t="s">
        <v>243</v>
      </c>
      <c r="E15" t="s">
        <v>209</v>
      </c>
      <c r="F15">
        <v>56912</v>
      </c>
      <c r="G15">
        <v>37553</v>
      </c>
      <c r="H15">
        <v>19359</v>
      </c>
      <c r="I15">
        <v>12647</v>
      </c>
      <c r="J15">
        <v>7745</v>
      </c>
      <c r="K15">
        <v>4902</v>
      </c>
      <c r="L15">
        <v>44265</v>
      </c>
      <c r="M15">
        <v>29808</v>
      </c>
      <c r="N15">
        <v>14457</v>
      </c>
      <c r="O15">
        <v>0.5</v>
      </c>
      <c r="P15">
        <v>0.5</v>
      </c>
      <c r="Q15" t="s">
        <v>209</v>
      </c>
      <c r="R15">
        <v>0</v>
      </c>
      <c r="S15">
        <v>0</v>
      </c>
      <c r="T15">
        <v>1</v>
      </c>
      <c r="U15" t="s">
        <v>209</v>
      </c>
      <c r="V15">
        <v>0</v>
      </c>
      <c r="W15">
        <v>0.4</v>
      </c>
      <c r="X15">
        <v>0.6</v>
      </c>
      <c r="Y15">
        <v>1096.8257599999999</v>
      </c>
      <c r="Z15">
        <v>1097</v>
      </c>
      <c r="AA15">
        <v>123</v>
      </c>
      <c r="AB15">
        <v>0</v>
      </c>
      <c r="AC15">
        <v>365</v>
      </c>
      <c r="AD15">
        <v>609</v>
      </c>
      <c r="AE15">
        <v>0</v>
      </c>
      <c r="AF15">
        <v>1097</v>
      </c>
      <c r="AG15">
        <v>357</v>
      </c>
      <c r="AH15">
        <v>0</v>
      </c>
      <c r="AI15">
        <v>277</v>
      </c>
      <c r="AJ15">
        <v>463</v>
      </c>
      <c r="AK15">
        <v>395</v>
      </c>
      <c r="AL15">
        <v>136</v>
      </c>
      <c r="AM15">
        <v>259</v>
      </c>
      <c r="AN15">
        <v>-38</v>
      </c>
      <c r="AO15">
        <v>221</v>
      </c>
      <c r="AP15">
        <v>-259</v>
      </c>
    </row>
    <row r="16" spans="1:42">
      <c r="A16" t="s">
        <v>16</v>
      </c>
      <c r="D16" t="s">
        <v>244</v>
      </c>
      <c r="E16" t="s">
        <v>210</v>
      </c>
      <c r="F16">
        <v>144578</v>
      </c>
      <c r="G16">
        <v>101154</v>
      </c>
      <c r="H16">
        <v>43424</v>
      </c>
      <c r="I16">
        <v>144578</v>
      </c>
      <c r="J16">
        <v>101154</v>
      </c>
      <c r="K16">
        <v>43424</v>
      </c>
      <c r="L16">
        <v>0</v>
      </c>
      <c r="M16">
        <v>0</v>
      </c>
      <c r="N16">
        <v>0</v>
      </c>
      <c r="O16">
        <v>0.5</v>
      </c>
      <c r="P16">
        <v>0.5</v>
      </c>
      <c r="Q16" t="s">
        <v>210</v>
      </c>
      <c r="R16">
        <v>0.5</v>
      </c>
      <c r="S16">
        <v>0.1</v>
      </c>
      <c r="T16">
        <v>0.4</v>
      </c>
      <c r="U16" t="s">
        <v>210</v>
      </c>
      <c r="V16">
        <v>0.55000000000000004</v>
      </c>
      <c r="W16">
        <v>0</v>
      </c>
      <c r="X16">
        <v>0.45</v>
      </c>
      <c r="Y16">
        <v>2755.35093333333</v>
      </c>
      <c r="Z16">
        <v>2756</v>
      </c>
      <c r="AA16">
        <v>1378</v>
      </c>
      <c r="AB16">
        <v>723</v>
      </c>
      <c r="AC16">
        <v>69</v>
      </c>
      <c r="AD16">
        <v>586</v>
      </c>
      <c r="AE16">
        <v>36</v>
      </c>
      <c r="AF16">
        <v>2756</v>
      </c>
      <c r="AG16">
        <v>1726</v>
      </c>
      <c r="AH16">
        <v>549</v>
      </c>
      <c r="AI16">
        <v>36</v>
      </c>
      <c r="AJ16">
        <v>445</v>
      </c>
      <c r="AK16">
        <v>2045</v>
      </c>
      <c r="AL16">
        <v>1610</v>
      </c>
      <c r="AM16">
        <v>435</v>
      </c>
      <c r="AN16">
        <v>230</v>
      </c>
      <c r="AO16">
        <v>116</v>
      </c>
      <c r="AP16">
        <v>114</v>
      </c>
    </row>
    <row r="17" spans="1:42">
      <c r="A17" t="s">
        <v>17</v>
      </c>
      <c r="D17" t="s">
        <v>244</v>
      </c>
      <c r="E17" t="s">
        <v>211</v>
      </c>
      <c r="F17">
        <v>117604</v>
      </c>
      <c r="G17">
        <v>77201</v>
      </c>
      <c r="H17">
        <v>40403</v>
      </c>
      <c r="I17">
        <v>117604</v>
      </c>
      <c r="J17">
        <v>77201</v>
      </c>
      <c r="K17">
        <v>40403</v>
      </c>
      <c r="L17">
        <v>0</v>
      </c>
      <c r="M17">
        <v>0</v>
      </c>
      <c r="N17">
        <v>0</v>
      </c>
      <c r="O17">
        <v>0.5</v>
      </c>
      <c r="P17">
        <v>0.5</v>
      </c>
      <c r="Q17" t="s">
        <v>211</v>
      </c>
      <c r="R17">
        <v>0.6</v>
      </c>
      <c r="S17">
        <v>0.1</v>
      </c>
      <c r="T17">
        <v>0.3</v>
      </c>
      <c r="U17" t="s">
        <v>211</v>
      </c>
      <c r="V17">
        <v>0.7</v>
      </c>
      <c r="W17">
        <v>0</v>
      </c>
      <c r="X17">
        <v>0.3</v>
      </c>
      <c r="Y17">
        <v>2268.6512533333298</v>
      </c>
      <c r="Z17">
        <v>2268</v>
      </c>
      <c r="AA17">
        <v>1134</v>
      </c>
      <c r="AB17">
        <v>737</v>
      </c>
      <c r="AC17">
        <v>57</v>
      </c>
      <c r="AD17">
        <v>340</v>
      </c>
      <c r="AE17">
        <v>37</v>
      </c>
      <c r="AF17">
        <v>2268</v>
      </c>
      <c r="AG17">
        <v>1413</v>
      </c>
      <c r="AH17">
        <v>560</v>
      </c>
      <c r="AI17">
        <v>37</v>
      </c>
      <c r="AJ17">
        <v>258</v>
      </c>
      <c r="AK17">
        <v>1827</v>
      </c>
      <c r="AL17">
        <v>1369</v>
      </c>
      <c r="AM17">
        <v>458</v>
      </c>
      <c r="AN17">
        <v>146</v>
      </c>
      <c r="AO17">
        <v>44</v>
      </c>
      <c r="AP17">
        <v>102</v>
      </c>
    </row>
    <row r="18" spans="1:42">
      <c r="A18" t="s">
        <v>19</v>
      </c>
      <c r="F18">
        <v>371201</v>
      </c>
      <c r="G18">
        <v>265025</v>
      </c>
      <c r="H18">
        <v>106176</v>
      </c>
      <c r="I18">
        <v>281842</v>
      </c>
      <c r="J18">
        <v>201515</v>
      </c>
      <c r="K18">
        <v>80327</v>
      </c>
      <c r="L18">
        <v>89359</v>
      </c>
      <c r="M18">
        <v>63510</v>
      </c>
      <c r="N18">
        <v>25849</v>
      </c>
      <c r="Y18">
        <v>7045.6801599999999</v>
      </c>
      <c r="Z18">
        <v>7046</v>
      </c>
      <c r="AA18">
        <v>2675</v>
      </c>
      <c r="AB18">
        <v>1969</v>
      </c>
      <c r="AC18">
        <v>1007</v>
      </c>
      <c r="AD18">
        <v>1395</v>
      </c>
      <c r="AE18">
        <v>90</v>
      </c>
      <c r="AF18">
        <v>7046</v>
      </c>
      <c r="AG18">
        <v>3726</v>
      </c>
      <c r="AH18">
        <v>1495</v>
      </c>
      <c r="AI18">
        <v>764</v>
      </c>
      <c r="AJ18">
        <v>1061</v>
      </c>
      <c r="AK18">
        <v>4644</v>
      </c>
      <c r="AL18">
        <v>3091</v>
      </c>
      <c r="AM18">
        <v>1553</v>
      </c>
      <c r="AN18">
        <v>577</v>
      </c>
      <c r="AO18">
        <v>635</v>
      </c>
      <c r="AP18">
        <v>-58</v>
      </c>
    </row>
    <row r="19" spans="1:42">
      <c r="A19" t="s">
        <v>8</v>
      </c>
      <c r="F19">
        <v>118227</v>
      </c>
      <c r="G19">
        <v>84131</v>
      </c>
      <c r="H19">
        <v>34096</v>
      </c>
      <c r="I19">
        <v>28868</v>
      </c>
      <c r="J19">
        <v>20621</v>
      </c>
      <c r="K19">
        <v>8247</v>
      </c>
      <c r="L19">
        <v>89359</v>
      </c>
      <c r="M19">
        <v>63510</v>
      </c>
      <c r="N19">
        <v>25849</v>
      </c>
      <c r="Y19">
        <v>2245.5426666666699</v>
      </c>
      <c r="Z19">
        <v>2246</v>
      </c>
      <c r="AA19">
        <v>274</v>
      </c>
      <c r="AB19">
        <v>308</v>
      </c>
      <c r="AC19">
        <v>887</v>
      </c>
      <c r="AD19">
        <v>777</v>
      </c>
      <c r="AE19">
        <v>0</v>
      </c>
      <c r="AF19">
        <v>2246</v>
      </c>
      <c r="AG19">
        <v>747</v>
      </c>
      <c r="AH19">
        <v>234</v>
      </c>
      <c r="AI19">
        <v>674</v>
      </c>
      <c r="AJ19">
        <v>591</v>
      </c>
      <c r="AK19">
        <v>859</v>
      </c>
      <c r="AL19">
        <v>301</v>
      </c>
      <c r="AM19">
        <v>558</v>
      </c>
      <c r="AN19">
        <v>122</v>
      </c>
      <c r="AO19">
        <v>446</v>
      </c>
      <c r="AP19">
        <v>-324</v>
      </c>
    </row>
    <row r="20" spans="1:42">
      <c r="A20" t="s">
        <v>20</v>
      </c>
      <c r="D20" t="s">
        <v>243</v>
      </c>
      <c r="E20" t="s">
        <v>209</v>
      </c>
      <c r="F20">
        <v>32512</v>
      </c>
      <c r="G20">
        <v>24143</v>
      </c>
      <c r="H20">
        <v>8369</v>
      </c>
      <c r="I20">
        <v>18468</v>
      </c>
      <c r="J20">
        <v>12966</v>
      </c>
      <c r="K20">
        <v>5502</v>
      </c>
      <c r="L20">
        <v>14044</v>
      </c>
      <c r="M20">
        <v>11177</v>
      </c>
      <c r="N20">
        <v>2867</v>
      </c>
      <c r="O20">
        <v>0.5</v>
      </c>
      <c r="P20">
        <v>0.5</v>
      </c>
      <c r="Q20" t="s">
        <v>209</v>
      </c>
      <c r="R20">
        <v>0</v>
      </c>
      <c r="S20">
        <v>0</v>
      </c>
      <c r="T20">
        <v>1</v>
      </c>
      <c r="U20" t="s">
        <v>209</v>
      </c>
      <c r="V20">
        <v>0</v>
      </c>
      <c r="W20">
        <v>0.4</v>
      </c>
      <c r="X20">
        <v>0.6</v>
      </c>
      <c r="Y20">
        <v>612.09029333333297</v>
      </c>
      <c r="Z20">
        <v>612</v>
      </c>
      <c r="AA20">
        <v>176</v>
      </c>
      <c r="AB20">
        <v>0</v>
      </c>
      <c r="AC20">
        <v>139</v>
      </c>
      <c r="AD20">
        <v>297</v>
      </c>
      <c r="AE20">
        <v>0</v>
      </c>
      <c r="AF20">
        <v>612</v>
      </c>
      <c r="AG20">
        <v>280</v>
      </c>
      <c r="AH20">
        <v>0</v>
      </c>
      <c r="AI20">
        <v>106</v>
      </c>
      <c r="AJ20">
        <v>226</v>
      </c>
      <c r="AK20">
        <v>265</v>
      </c>
      <c r="AL20">
        <v>189</v>
      </c>
      <c r="AM20">
        <v>76</v>
      </c>
      <c r="AN20">
        <v>15</v>
      </c>
      <c r="AO20">
        <v>91</v>
      </c>
      <c r="AP20">
        <v>-76</v>
      </c>
    </row>
    <row r="21" spans="1:42">
      <c r="A21" t="s">
        <v>21</v>
      </c>
      <c r="D21" t="s">
        <v>243</v>
      </c>
      <c r="E21" t="s">
        <v>210</v>
      </c>
      <c r="F21">
        <v>30018</v>
      </c>
      <c r="G21">
        <v>22099</v>
      </c>
      <c r="H21">
        <v>7919</v>
      </c>
      <c r="I21">
        <v>2583</v>
      </c>
      <c r="J21">
        <v>1908</v>
      </c>
      <c r="K21">
        <v>675</v>
      </c>
      <c r="L21">
        <v>27435</v>
      </c>
      <c r="M21">
        <v>20191</v>
      </c>
      <c r="N21">
        <v>7244</v>
      </c>
      <c r="O21">
        <v>0.5</v>
      </c>
      <c r="P21">
        <v>0.5</v>
      </c>
      <c r="Q21" t="s">
        <v>209</v>
      </c>
      <c r="R21">
        <v>0</v>
      </c>
      <c r="S21">
        <v>0</v>
      </c>
      <c r="T21">
        <v>1</v>
      </c>
      <c r="U21" t="s">
        <v>210</v>
      </c>
      <c r="V21">
        <v>0.1</v>
      </c>
      <c r="W21">
        <v>0.45</v>
      </c>
      <c r="X21">
        <v>0.45</v>
      </c>
      <c r="Y21">
        <v>566.17093333333298</v>
      </c>
      <c r="Z21">
        <v>566</v>
      </c>
      <c r="AA21">
        <v>24</v>
      </c>
      <c r="AB21">
        <v>53</v>
      </c>
      <c r="AC21">
        <v>238</v>
      </c>
      <c r="AD21">
        <v>251</v>
      </c>
      <c r="AE21">
        <v>0</v>
      </c>
      <c r="AF21">
        <v>566</v>
      </c>
      <c r="AG21">
        <v>154</v>
      </c>
      <c r="AH21">
        <v>40</v>
      </c>
      <c r="AI21">
        <v>181</v>
      </c>
      <c r="AJ21">
        <v>191</v>
      </c>
      <c r="AK21">
        <v>192</v>
      </c>
      <c r="AL21">
        <v>28</v>
      </c>
      <c r="AM21">
        <v>164</v>
      </c>
      <c r="AN21">
        <v>2</v>
      </c>
      <c r="AO21">
        <v>126</v>
      </c>
      <c r="AP21">
        <v>-124</v>
      </c>
    </row>
    <row r="22" spans="1:42">
      <c r="A22" t="s">
        <v>22</v>
      </c>
      <c r="D22" t="s">
        <v>243</v>
      </c>
      <c r="E22" t="s">
        <v>212</v>
      </c>
      <c r="F22">
        <v>34927</v>
      </c>
      <c r="G22">
        <v>23085</v>
      </c>
      <c r="H22">
        <v>11842</v>
      </c>
      <c r="I22">
        <v>2819</v>
      </c>
      <c r="J22">
        <v>2609</v>
      </c>
      <c r="K22">
        <v>210</v>
      </c>
      <c r="L22">
        <v>32108</v>
      </c>
      <c r="M22">
        <v>20476</v>
      </c>
      <c r="N22">
        <v>11632</v>
      </c>
      <c r="O22">
        <v>0.5</v>
      </c>
      <c r="P22">
        <v>0.5</v>
      </c>
      <c r="Q22" t="s">
        <v>209</v>
      </c>
      <c r="R22">
        <v>0</v>
      </c>
      <c r="S22">
        <v>0</v>
      </c>
      <c r="T22">
        <v>1</v>
      </c>
      <c r="U22" t="s">
        <v>212</v>
      </c>
      <c r="V22">
        <v>0.3</v>
      </c>
      <c r="W22">
        <v>0.55000000000000004</v>
      </c>
      <c r="X22">
        <v>0.15</v>
      </c>
      <c r="Y22">
        <v>672.91578666666703</v>
      </c>
      <c r="Z22">
        <v>673</v>
      </c>
      <c r="AA22">
        <v>25</v>
      </c>
      <c r="AB22">
        <v>191</v>
      </c>
      <c r="AC22">
        <v>349</v>
      </c>
      <c r="AD22">
        <v>108</v>
      </c>
      <c r="AE22">
        <v>0</v>
      </c>
      <c r="AF22">
        <v>673</v>
      </c>
      <c r="AG22">
        <v>181</v>
      </c>
      <c r="AH22">
        <v>145</v>
      </c>
      <c r="AI22">
        <v>265</v>
      </c>
      <c r="AJ22">
        <v>82</v>
      </c>
      <c r="AK22">
        <v>242</v>
      </c>
      <c r="AL22">
        <v>28</v>
      </c>
      <c r="AM22">
        <v>214</v>
      </c>
      <c r="AN22">
        <v>84</v>
      </c>
      <c r="AO22">
        <v>153</v>
      </c>
      <c r="AP22">
        <v>-69</v>
      </c>
    </row>
    <row r="23" spans="1:42">
      <c r="A23" t="s">
        <v>23</v>
      </c>
      <c r="D23" t="s">
        <v>243</v>
      </c>
      <c r="E23" t="s">
        <v>211</v>
      </c>
      <c r="F23">
        <v>20770</v>
      </c>
      <c r="G23">
        <v>14804</v>
      </c>
      <c r="H23">
        <v>5966</v>
      </c>
      <c r="I23">
        <v>4998</v>
      </c>
      <c r="J23">
        <v>3138</v>
      </c>
      <c r="K23">
        <v>1860</v>
      </c>
      <c r="L23">
        <v>15772</v>
      </c>
      <c r="M23">
        <v>11666</v>
      </c>
      <c r="N23">
        <v>4106</v>
      </c>
      <c r="O23">
        <v>0.5</v>
      </c>
      <c r="P23">
        <v>0.5</v>
      </c>
      <c r="Q23" t="s">
        <v>209</v>
      </c>
      <c r="R23">
        <v>0</v>
      </c>
      <c r="S23">
        <v>0</v>
      </c>
      <c r="T23">
        <v>1</v>
      </c>
      <c r="U23" t="s">
        <v>211</v>
      </c>
      <c r="V23">
        <v>0.2</v>
      </c>
      <c r="W23">
        <v>0.5</v>
      </c>
      <c r="X23">
        <v>0.3</v>
      </c>
      <c r="Y23">
        <v>394.365653333333</v>
      </c>
      <c r="Z23">
        <v>395</v>
      </c>
      <c r="AA23">
        <v>49</v>
      </c>
      <c r="AB23">
        <v>64</v>
      </c>
      <c r="AC23">
        <v>161</v>
      </c>
      <c r="AD23">
        <v>121</v>
      </c>
      <c r="AE23">
        <v>0</v>
      </c>
      <c r="AF23">
        <v>395</v>
      </c>
      <c r="AG23">
        <v>132</v>
      </c>
      <c r="AH23">
        <v>49</v>
      </c>
      <c r="AI23">
        <v>122</v>
      </c>
      <c r="AJ23">
        <v>92</v>
      </c>
      <c r="AK23">
        <v>160</v>
      </c>
      <c r="AL23">
        <v>56</v>
      </c>
      <c r="AM23">
        <v>104</v>
      </c>
      <c r="AN23">
        <v>21</v>
      </c>
      <c r="AO23">
        <v>76</v>
      </c>
      <c r="AP23">
        <v>-55</v>
      </c>
    </row>
    <row r="24" spans="1:42">
      <c r="A24" t="s">
        <v>24</v>
      </c>
      <c r="D24" t="s">
        <v>244</v>
      </c>
      <c r="E24" t="s">
        <v>210</v>
      </c>
      <c r="F24">
        <v>19123</v>
      </c>
      <c r="G24">
        <v>13608</v>
      </c>
      <c r="H24">
        <v>5515</v>
      </c>
      <c r="I24">
        <v>19123</v>
      </c>
      <c r="J24">
        <v>13608</v>
      </c>
      <c r="K24">
        <v>5515</v>
      </c>
      <c r="L24">
        <v>0</v>
      </c>
      <c r="M24">
        <v>0</v>
      </c>
      <c r="N24">
        <v>0</v>
      </c>
      <c r="O24">
        <v>0.5</v>
      </c>
      <c r="P24">
        <v>0.5</v>
      </c>
      <c r="Q24" t="s">
        <v>211</v>
      </c>
      <c r="R24">
        <v>0.6</v>
      </c>
      <c r="S24">
        <v>0.1</v>
      </c>
      <c r="T24">
        <v>0.3</v>
      </c>
      <c r="U24" t="s">
        <v>210</v>
      </c>
      <c r="V24">
        <v>0.55000000000000004</v>
      </c>
      <c r="W24">
        <v>0</v>
      </c>
      <c r="X24">
        <v>0.45</v>
      </c>
      <c r="Y24">
        <v>363.21258666666699</v>
      </c>
      <c r="Z24">
        <v>363</v>
      </c>
      <c r="AA24">
        <v>182</v>
      </c>
      <c r="AB24">
        <v>104</v>
      </c>
      <c r="AC24">
        <v>9</v>
      </c>
      <c r="AD24">
        <v>68</v>
      </c>
      <c r="AE24">
        <v>12</v>
      </c>
      <c r="AF24">
        <v>363</v>
      </c>
      <c r="AG24">
        <v>220</v>
      </c>
      <c r="AH24">
        <v>79</v>
      </c>
      <c r="AI24">
        <v>12</v>
      </c>
      <c r="AJ24">
        <v>52</v>
      </c>
      <c r="AK24">
        <v>281</v>
      </c>
      <c r="AL24">
        <v>217</v>
      </c>
      <c r="AM24">
        <v>64</v>
      </c>
      <c r="AN24">
        <v>18</v>
      </c>
      <c r="AO24">
        <v>3</v>
      </c>
      <c r="AP24">
        <v>15</v>
      </c>
    </row>
    <row r="25" spans="1:42">
      <c r="A25" t="s">
        <v>25</v>
      </c>
      <c r="D25" t="s">
        <v>244</v>
      </c>
      <c r="E25" t="s">
        <v>211</v>
      </c>
      <c r="F25">
        <v>87786</v>
      </c>
      <c r="G25">
        <v>62744</v>
      </c>
      <c r="H25">
        <v>25042</v>
      </c>
      <c r="I25">
        <v>87786</v>
      </c>
      <c r="J25">
        <v>62744</v>
      </c>
      <c r="K25">
        <v>25042</v>
      </c>
      <c r="L25">
        <v>0</v>
      </c>
      <c r="M25">
        <v>0</v>
      </c>
      <c r="N25">
        <v>0</v>
      </c>
      <c r="O25">
        <v>0.5</v>
      </c>
      <c r="P25">
        <v>0.5</v>
      </c>
      <c r="Q25" t="s">
        <v>211</v>
      </c>
      <c r="R25">
        <v>0.6</v>
      </c>
      <c r="S25">
        <v>0.1</v>
      </c>
      <c r="T25">
        <v>0.3</v>
      </c>
      <c r="U25" t="s">
        <v>211</v>
      </c>
      <c r="V25">
        <v>0.7</v>
      </c>
      <c r="W25">
        <v>0</v>
      </c>
      <c r="X25">
        <v>0.3</v>
      </c>
      <c r="Y25">
        <v>1665.8807466666699</v>
      </c>
      <c r="Z25">
        <v>1666</v>
      </c>
      <c r="AA25">
        <v>833</v>
      </c>
      <c r="AB25">
        <v>541</v>
      </c>
      <c r="AC25">
        <v>42</v>
      </c>
      <c r="AD25">
        <v>250</v>
      </c>
      <c r="AE25">
        <v>33</v>
      </c>
      <c r="AF25">
        <v>1666</v>
      </c>
      <c r="AG25">
        <v>1032</v>
      </c>
      <c r="AH25">
        <v>411</v>
      </c>
      <c r="AI25">
        <v>33</v>
      </c>
      <c r="AJ25">
        <v>190</v>
      </c>
      <c r="AK25">
        <v>1297</v>
      </c>
      <c r="AL25">
        <v>971</v>
      </c>
      <c r="AM25">
        <v>326</v>
      </c>
      <c r="AN25">
        <v>146</v>
      </c>
      <c r="AO25">
        <v>61</v>
      </c>
      <c r="AP25">
        <v>85</v>
      </c>
    </row>
    <row r="26" spans="1:42">
      <c r="A26" t="s">
        <v>26</v>
      </c>
      <c r="D26" t="s">
        <v>244</v>
      </c>
      <c r="E26" t="s">
        <v>210</v>
      </c>
      <c r="F26">
        <v>68369</v>
      </c>
      <c r="G26">
        <v>47621</v>
      </c>
      <c r="H26">
        <v>20748</v>
      </c>
      <c r="I26">
        <v>68369</v>
      </c>
      <c r="J26">
        <v>47621</v>
      </c>
      <c r="K26">
        <v>20748</v>
      </c>
      <c r="L26">
        <v>0</v>
      </c>
      <c r="M26">
        <v>0</v>
      </c>
      <c r="N26">
        <v>0</v>
      </c>
      <c r="O26">
        <v>0.5</v>
      </c>
      <c r="P26">
        <v>0.5</v>
      </c>
      <c r="Q26" t="s">
        <v>211</v>
      </c>
      <c r="R26">
        <v>0.6</v>
      </c>
      <c r="S26">
        <v>0.1</v>
      </c>
      <c r="T26">
        <v>0.3</v>
      </c>
      <c r="U26" t="s">
        <v>210</v>
      </c>
      <c r="V26">
        <v>0.55000000000000004</v>
      </c>
      <c r="W26">
        <v>0</v>
      </c>
      <c r="X26">
        <v>0.45</v>
      </c>
      <c r="Y26">
        <v>1304.1179199999999</v>
      </c>
      <c r="Z26">
        <v>1305</v>
      </c>
      <c r="AA26">
        <v>652</v>
      </c>
      <c r="AB26">
        <v>375</v>
      </c>
      <c r="AC26">
        <v>33</v>
      </c>
      <c r="AD26">
        <v>245</v>
      </c>
      <c r="AE26">
        <v>22</v>
      </c>
      <c r="AF26">
        <v>1305</v>
      </c>
      <c r="AG26">
        <v>812</v>
      </c>
      <c r="AH26">
        <v>285</v>
      </c>
      <c r="AI26">
        <v>22</v>
      </c>
      <c r="AJ26">
        <v>186</v>
      </c>
      <c r="AK26">
        <v>984</v>
      </c>
      <c r="AL26">
        <v>759</v>
      </c>
      <c r="AM26">
        <v>225</v>
      </c>
      <c r="AN26">
        <v>113</v>
      </c>
      <c r="AO26">
        <v>53</v>
      </c>
      <c r="AP26">
        <v>60</v>
      </c>
    </row>
    <row r="27" spans="1:42">
      <c r="A27" t="s">
        <v>27</v>
      </c>
      <c r="B27" t="s">
        <v>244</v>
      </c>
      <c r="C27" t="s">
        <v>244</v>
      </c>
      <c r="D27" t="s">
        <v>244</v>
      </c>
      <c r="E27" t="s">
        <v>210</v>
      </c>
      <c r="F27">
        <v>60268</v>
      </c>
      <c r="G27">
        <v>44308</v>
      </c>
      <c r="H27">
        <v>15960</v>
      </c>
      <c r="I27">
        <v>60268</v>
      </c>
      <c r="J27">
        <v>44308</v>
      </c>
      <c r="K27">
        <v>15960</v>
      </c>
      <c r="L27">
        <v>0</v>
      </c>
      <c r="M27">
        <v>0</v>
      </c>
      <c r="N27">
        <v>0</v>
      </c>
      <c r="O27">
        <v>0.5</v>
      </c>
      <c r="P27">
        <v>0.5</v>
      </c>
      <c r="Q27" t="s">
        <v>212</v>
      </c>
      <c r="R27">
        <v>0.9</v>
      </c>
      <c r="S27">
        <v>0.1</v>
      </c>
      <c r="T27">
        <v>0</v>
      </c>
      <c r="U27" t="s">
        <v>212</v>
      </c>
      <c r="V27">
        <v>0.85</v>
      </c>
      <c r="W27">
        <v>0</v>
      </c>
      <c r="X27">
        <v>0.15</v>
      </c>
      <c r="Y27">
        <v>1137.04512</v>
      </c>
      <c r="Z27">
        <v>1137</v>
      </c>
      <c r="AA27">
        <v>569</v>
      </c>
      <c r="AB27">
        <v>497</v>
      </c>
      <c r="AC27">
        <v>28</v>
      </c>
      <c r="AD27">
        <v>43</v>
      </c>
      <c r="AE27">
        <v>17</v>
      </c>
      <c r="AF27">
        <v>1137</v>
      </c>
      <c r="AG27">
        <v>710</v>
      </c>
      <c r="AH27">
        <v>377</v>
      </c>
      <c r="AI27">
        <v>17</v>
      </c>
      <c r="AJ27">
        <v>33</v>
      </c>
      <c r="AK27">
        <v>943</v>
      </c>
      <c r="AL27">
        <v>650</v>
      </c>
      <c r="AM27">
        <v>293</v>
      </c>
      <c r="AN27">
        <v>144</v>
      </c>
      <c r="AO27">
        <v>60</v>
      </c>
      <c r="AP27">
        <v>84</v>
      </c>
    </row>
    <row r="28" spans="1:42">
      <c r="A28" t="s">
        <v>28</v>
      </c>
      <c r="B28" t="s">
        <v>244</v>
      </c>
      <c r="C28" t="s">
        <v>244</v>
      </c>
      <c r="D28" t="s">
        <v>244</v>
      </c>
      <c r="E28" t="s">
        <v>209</v>
      </c>
      <c r="F28">
        <v>17428</v>
      </c>
      <c r="G28">
        <v>12613</v>
      </c>
      <c r="H28">
        <v>4815</v>
      </c>
      <c r="I28">
        <v>17428</v>
      </c>
      <c r="J28">
        <v>12613</v>
      </c>
      <c r="K28">
        <v>4815</v>
      </c>
      <c r="L28">
        <v>0</v>
      </c>
      <c r="M28">
        <v>0</v>
      </c>
      <c r="N28">
        <v>0</v>
      </c>
      <c r="O28">
        <v>0.5</v>
      </c>
      <c r="P28">
        <v>0.5</v>
      </c>
      <c r="Q28" t="s">
        <v>212</v>
      </c>
      <c r="R28">
        <v>0.9</v>
      </c>
      <c r="S28">
        <v>0.1</v>
      </c>
      <c r="T28">
        <v>0</v>
      </c>
      <c r="U28" t="s">
        <v>212</v>
      </c>
      <c r="V28">
        <v>0.85</v>
      </c>
      <c r="W28">
        <v>0</v>
      </c>
      <c r="X28">
        <v>0.15</v>
      </c>
      <c r="Y28">
        <v>329.88112000000001</v>
      </c>
      <c r="Z28">
        <v>329</v>
      </c>
      <c r="AA28">
        <v>165</v>
      </c>
      <c r="AB28">
        <v>144</v>
      </c>
      <c r="AC28">
        <v>8</v>
      </c>
      <c r="AD28">
        <v>12</v>
      </c>
      <c r="AE28">
        <v>6</v>
      </c>
      <c r="AF28">
        <v>329</v>
      </c>
      <c r="AG28">
        <v>205</v>
      </c>
      <c r="AH28">
        <v>109</v>
      </c>
      <c r="AI28">
        <v>6</v>
      </c>
      <c r="AJ28">
        <v>9</v>
      </c>
      <c r="AK28">
        <v>280</v>
      </c>
      <c r="AL28">
        <v>193</v>
      </c>
      <c r="AM28">
        <v>87</v>
      </c>
      <c r="AN28">
        <v>34</v>
      </c>
      <c r="AO28">
        <v>12</v>
      </c>
      <c r="AP28">
        <v>22</v>
      </c>
    </row>
    <row r="29" spans="1:42">
      <c r="A29" t="s">
        <v>30</v>
      </c>
      <c r="F29">
        <v>215403</v>
      </c>
      <c r="G29">
        <v>145630</v>
      </c>
      <c r="H29">
        <v>69773</v>
      </c>
      <c r="I29">
        <v>168585</v>
      </c>
      <c r="J29">
        <v>110624</v>
      </c>
      <c r="K29">
        <v>57961</v>
      </c>
      <c r="L29">
        <v>46818</v>
      </c>
      <c r="M29">
        <v>35006</v>
      </c>
      <c r="N29">
        <v>11812</v>
      </c>
      <c r="Y29">
        <v>4132.4722133333298</v>
      </c>
      <c r="Z29">
        <v>4134</v>
      </c>
      <c r="AA29">
        <v>1626</v>
      </c>
      <c r="AB29">
        <v>1335</v>
      </c>
      <c r="AC29">
        <v>608</v>
      </c>
      <c r="AD29">
        <v>565</v>
      </c>
      <c r="AE29">
        <v>70</v>
      </c>
      <c r="AF29">
        <v>4134</v>
      </c>
      <c r="AG29">
        <v>2215</v>
      </c>
      <c r="AH29">
        <v>1014</v>
      </c>
      <c r="AI29">
        <v>477</v>
      </c>
      <c r="AJ29">
        <v>428</v>
      </c>
      <c r="AK29">
        <v>2952</v>
      </c>
      <c r="AL29">
        <v>1950</v>
      </c>
      <c r="AM29">
        <v>1002</v>
      </c>
      <c r="AN29">
        <v>277</v>
      </c>
      <c r="AO29">
        <v>265</v>
      </c>
      <c r="AP29">
        <v>12</v>
      </c>
    </row>
    <row r="30" spans="1:42">
      <c r="A30" t="s">
        <v>8</v>
      </c>
      <c r="F30">
        <v>65760</v>
      </c>
      <c r="G30">
        <v>49551</v>
      </c>
      <c r="H30">
        <v>16209</v>
      </c>
      <c r="I30">
        <v>18942</v>
      </c>
      <c r="J30">
        <v>14545</v>
      </c>
      <c r="K30">
        <v>4397</v>
      </c>
      <c r="L30">
        <v>46818</v>
      </c>
      <c r="M30">
        <v>35006</v>
      </c>
      <c r="N30">
        <v>11812</v>
      </c>
      <c r="Y30">
        <v>1234.16688</v>
      </c>
      <c r="Z30">
        <v>1235</v>
      </c>
      <c r="AA30">
        <v>177</v>
      </c>
      <c r="AB30">
        <v>300</v>
      </c>
      <c r="AC30">
        <v>535</v>
      </c>
      <c r="AD30">
        <v>223</v>
      </c>
      <c r="AE30">
        <v>0</v>
      </c>
      <c r="AF30">
        <v>1235</v>
      </c>
      <c r="AG30">
        <v>431</v>
      </c>
      <c r="AH30">
        <v>228</v>
      </c>
      <c r="AI30">
        <v>407</v>
      </c>
      <c r="AJ30">
        <v>169</v>
      </c>
      <c r="AK30">
        <v>564</v>
      </c>
      <c r="AL30">
        <v>203</v>
      </c>
      <c r="AM30">
        <v>361</v>
      </c>
      <c r="AN30">
        <v>95</v>
      </c>
      <c r="AO30">
        <v>228</v>
      </c>
      <c r="AP30">
        <v>-133</v>
      </c>
    </row>
    <row r="31" spans="1:42">
      <c r="A31" t="s">
        <v>31</v>
      </c>
      <c r="D31" t="s">
        <v>243</v>
      </c>
      <c r="E31" t="s">
        <v>212</v>
      </c>
      <c r="F31">
        <v>38294</v>
      </c>
      <c r="G31">
        <v>29100</v>
      </c>
      <c r="H31">
        <v>9194</v>
      </c>
      <c r="I31">
        <v>14822</v>
      </c>
      <c r="J31">
        <v>11279</v>
      </c>
      <c r="K31">
        <v>3543</v>
      </c>
      <c r="L31">
        <v>23472</v>
      </c>
      <c r="M31">
        <v>17821</v>
      </c>
      <c r="N31">
        <v>5651</v>
      </c>
      <c r="O31">
        <v>0.5</v>
      </c>
      <c r="P31">
        <v>0.5</v>
      </c>
      <c r="Q31" t="s">
        <v>209</v>
      </c>
      <c r="R31">
        <v>0</v>
      </c>
      <c r="S31">
        <v>0</v>
      </c>
      <c r="T31">
        <v>1</v>
      </c>
      <c r="U31" t="s">
        <v>212</v>
      </c>
      <c r="V31">
        <v>0.3</v>
      </c>
      <c r="W31">
        <v>0.55000000000000004</v>
      </c>
      <c r="X31">
        <v>0.15</v>
      </c>
      <c r="Y31">
        <v>717.37237333333303</v>
      </c>
      <c r="Z31">
        <v>718</v>
      </c>
      <c r="AA31">
        <v>139</v>
      </c>
      <c r="AB31">
        <v>153</v>
      </c>
      <c r="AC31">
        <v>280</v>
      </c>
      <c r="AD31">
        <v>146</v>
      </c>
      <c r="AE31">
        <v>0</v>
      </c>
      <c r="AF31">
        <v>718</v>
      </c>
      <c r="AG31">
        <v>278</v>
      </c>
      <c r="AH31">
        <v>116</v>
      </c>
      <c r="AI31">
        <v>213</v>
      </c>
      <c r="AJ31">
        <v>111</v>
      </c>
      <c r="AK31">
        <v>325</v>
      </c>
      <c r="AL31">
        <v>158</v>
      </c>
      <c r="AM31">
        <v>167</v>
      </c>
      <c r="AN31">
        <v>69</v>
      </c>
      <c r="AO31">
        <v>120</v>
      </c>
      <c r="AP31">
        <v>-51</v>
      </c>
    </row>
    <row r="32" spans="1:42">
      <c r="A32" t="s">
        <v>32</v>
      </c>
      <c r="D32" t="s">
        <v>243</v>
      </c>
      <c r="E32" t="s">
        <v>212</v>
      </c>
      <c r="F32">
        <v>27466</v>
      </c>
      <c r="G32">
        <v>20451</v>
      </c>
      <c r="H32">
        <v>7015</v>
      </c>
      <c r="I32">
        <v>4120</v>
      </c>
      <c r="J32">
        <v>3266</v>
      </c>
      <c r="K32">
        <v>854</v>
      </c>
      <c r="L32">
        <v>23346</v>
      </c>
      <c r="M32">
        <v>17185</v>
      </c>
      <c r="N32">
        <v>6161</v>
      </c>
      <c r="O32">
        <v>0.5</v>
      </c>
      <c r="P32">
        <v>0.5</v>
      </c>
      <c r="Q32" t="s">
        <v>210</v>
      </c>
      <c r="R32">
        <v>0.5</v>
      </c>
      <c r="S32">
        <v>0.1</v>
      </c>
      <c r="T32">
        <v>0.4</v>
      </c>
      <c r="U32" t="s">
        <v>212</v>
      </c>
      <c r="V32">
        <v>0.3</v>
      </c>
      <c r="W32">
        <v>0.55000000000000004</v>
      </c>
      <c r="X32">
        <v>0.15</v>
      </c>
      <c r="Y32">
        <v>516.79450666666696</v>
      </c>
      <c r="Z32">
        <v>517</v>
      </c>
      <c r="AA32">
        <v>38</v>
      </c>
      <c r="AB32">
        <v>147</v>
      </c>
      <c r="AC32">
        <v>255</v>
      </c>
      <c r="AD32">
        <v>77</v>
      </c>
      <c r="AE32">
        <v>0</v>
      </c>
      <c r="AF32">
        <v>517</v>
      </c>
      <c r="AG32">
        <v>153</v>
      </c>
      <c r="AH32">
        <v>112</v>
      </c>
      <c r="AI32">
        <v>194</v>
      </c>
      <c r="AJ32">
        <v>58</v>
      </c>
      <c r="AK32">
        <v>239</v>
      </c>
      <c r="AL32">
        <v>45</v>
      </c>
      <c r="AM32">
        <v>194</v>
      </c>
      <c r="AN32">
        <v>26</v>
      </c>
      <c r="AO32">
        <v>108</v>
      </c>
      <c r="AP32">
        <v>-82</v>
      </c>
    </row>
    <row r="33" spans="1:42">
      <c r="A33" t="s">
        <v>33</v>
      </c>
      <c r="D33" t="s">
        <v>244</v>
      </c>
      <c r="E33" t="s">
        <v>212</v>
      </c>
      <c r="F33">
        <v>75541</v>
      </c>
      <c r="G33">
        <v>45755</v>
      </c>
      <c r="H33">
        <v>29786</v>
      </c>
      <c r="I33">
        <v>75541</v>
      </c>
      <c r="J33">
        <v>45755</v>
      </c>
      <c r="K33">
        <v>29786</v>
      </c>
      <c r="L33">
        <v>0</v>
      </c>
      <c r="M33">
        <v>0</v>
      </c>
      <c r="N33">
        <v>0</v>
      </c>
      <c r="O33">
        <v>0.5</v>
      </c>
      <c r="P33">
        <v>0.5</v>
      </c>
      <c r="Q33" t="s">
        <v>211</v>
      </c>
      <c r="R33">
        <v>0.6</v>
      </c>
      <c r="S33">
        <v>0.1</v>
      </c>
      <c r="T33">
        <v>0.3</v>
      </c>
      <c r="U33" t="s">
        <v>212</v>
      </c>
      <c r="V33">
        <v>0.85</v>
      </c>
      <c r="W33">
        <v>0</v>
      </c>
      <c r="X33">
        <v>0.15</v>
      </c>
      <c r="Y33">
        <v>1477.8822933333299</v>
      </c>
      <c r="Z33">
        <v>1478</v>
      </c>
      <c r="AA33">
        <v>739</v>
      </c>
      <c r="AB33">
        <v>536</v>
      </c>
      <c r="AC33">
        <v>37</v>
      </c>
      <c r="AD33">
        <v>166</v>
      </c>
      <c r="AE33">
        <v>38</v>
      </c>
      <c r="AF33">
        <v>1478</v>
      </c>
      <c r="AG33">
        <v>907</v>
      </c>
      <c r="AH33">
        <v>407</v>
      </c>
      <c r="AI33">
        <v>38</v>
      </c>
      <c r="AJ33">
        <v>126</v>
      </c>
      <c r="AK33">
        <v>1228</v>
      </c>
      <c r="AL33">
        <v>895</v>
      </c>
      <c r="AM33">
        <v>333</v>
      </c>
      <c r="AN33">
        <v>86</v>
      </c>
      <c r="AO33">
        <v>12</v>
      </c>
      <c r="AP33">
        <v>74</v>
      </c>
    </row>
    <row r="34" spans="1:42">
      <c r="A34" t="s">
        <v>34</v>
      </c>
      <c r="D34" t="s">
        <v>244</v>
      </c>
      <c r="E34" t="s">
        <v>212</v>
      </c>
      <c r="F34">
        <v>66640</v>
      </c>
      <c r="G34">
        <v>44841</v>
      </c>
      <c r="H34">
        <v>21799</v>
      </c>
      <c r="I34">
        <v>66640</v>
      </c>
      <c r="J34">
        <v>44841</v>
      </c>
      <c r="K34">
        <v>21799</v>
      </c>
      <c r="L34">
        <v>0</v>
      </c>
      <c r="M34">
        <v>0</v>
      </c>
      <c r="N34">
        <v>0</v>
      </c>
      <c r="O34">
        <v>0.5</v>
      </c>
      <c r="P34">
        <v>0.5</v>
      </c>
      <c r="Q34" t="s">
        <v>211</v>
      </c>
      <c r="R34">
        <v>0.6</v>
      </c>
      <c r="S34">
        <v>0.1</v>
      </c>
      <c r="T34">
        <v>0.3</v>
      </c>
      <c r="U34" t="s">
        <v>212</v>
      </c>
      <c r="V34">
        <v>0.85</v>
      </c>
      <c r="W34">
        <v>0</v>
      </c>
      <c r="X34">
        <v>0.15</v>
      </c>
      <c r="Y34">
        <v>1279.6255466666701</v>
      </c>
      <c r="Z34">
        <v>1280</v>
      </c>
      <c r="AA34">
        <v>640</v>
      </c>
      <c r="AB34">
        <v>464</v>
      </c>
      <c r="AC34">
        <v>32</v>
      </c>
      <c r="AD34">
        <v>144</v>
      </c>
      <c r="AE34">
        <v>29</v>
      </c>
      <c r="AF34">
        <v>1280</v>
      </c>
      <c r="AG34">
        <v>790</v>
      </c>
      <c r="AH34">
        <v>352</v>
      </c>
      <c r="AI34">
        <v>29</v>
      </c>
      <c r="AJ34">
        <v>109</v>
      </c>
      <c r="AK34">
        <v>1050</v>
      </c>
      <c r="AL34">
        <v>765</v>
      </c>
      <c r="AM34">
        <v>285</v>
      </c>
      <c r="AN34">
        <v>92</v>
      </c>
      <c r="AO34">
        <v>25</v>
      </c>
      <c r="AP34">
        <v>67</v>
      </c>
    </row>
    <row r="35" spans="1:42">
      <c r="A35" t="s">
        <v>35</v>
      </c>
      <c r="B35" t="s">
        <v>244</v>
      </c>
      <c r="D35" t="s">
        <v>244</v>
      </c>
      <c r="E35" t="s">
        <v>209</v>
      </c>
      <c r="F35">
        <v>7462</v>
      </c>
      <c r="G35">
        <v>5483</v>
      </c>
      <c r="H35">
        <v>1979</v>
      </c>
      <c r="I35">
        <v>7462</v>
      </c>
      <c r="J35">
        <v>5483</v>
      </c>
      <c r="K35">
        <v>1979</v>
      </c>
      <c r="L35">
        <v>0</v>
      </c>
      <c r="M35">
        <v>0</v>
      </c>
      <c r="N35">
        <v>0</v>
      </c>
      <c r="O35">
        <v>0.5</v>
      </c>
      <c r="P35">
        <v>0.5</v>
      </c>
      <c r="Q35" t="s">
        <v>211</v>
      </c>
      <c r="R35">
        <v>0.6</v>
      </c>
      <c r="S35">
        <v>0.1</v>
      </c>
      <c r="T35">
        <v>0.3</v>
      </c>
      <c r="U35" t="s">
        <v>209</v>
      </c>
      <c r="V35">
        <v>0.4</v>
      </c>
      <c r="W35">
        <v>0</v>
      </c>
      <c r="X35">
        <v>0.6</v>
      </c>
      <c r="Y35">
        <v>140.79749333333299</v>
      </c>
      <c r="Z35">
        <v>141</v>
      </c>
      <c r="AA35">
        <v>70</v>
      </c>
      <c r="AB35">
        <v>35</v>
      </c>
      <c r="AC35">
        <v>4</v>
      </c>
      <c r="AD35">
        <v>32</v>
      </c>
      <c r="AE35">
        <v>3</v>
      </c>
      <c r="AF35">
        <v>141</v>
      </c>
      <c r="AG35">
        <v>87</v>
      </c>
      <c r="AH35">
        <v>27</v>
      </c>
      <c r="AI35">
        <v>3</v>
      </c>
      <c r="AJ35">
        <v>24</v>
      </c>
      <c r="AK35">
        <v>110</v>
      </c>
      <c r="AL35">
        <v>87</v>
      </c>
      <c r="AM35">
        <v>23</v>
      </c>
      <c r="AN35">
        <v>4</v>
      </c>
      <c r="AO35">
        <v>0</v>
      </c>
      <c r="AP35">
        <v>4</v>
      </c>
    </row>
    <row r="36" spans="1:42">
      <c r="A36" t="s">
        <v>37</v>
      </c>
      <c r="F36">
        <v>849554</v>
      </c>
      <c r="G36">
        <v>570359</v>
      </c>
      <c r="H36">
        <v>279195</v>
      </c>
      <c r="I36">
        <v>773903</v>
      </c>
      <c r="J36">
        <v>517237</v>
      </c>
      <c r="K36">
        <v>256666</v>
      </c>
      <c r="L36">
        <v>75651</v>
      </c>
      <c r="M36">
        <v>53122</v>
      </c>
      <c r="N36">
        <v>22529</v>
      </c>
      <c r="Y36">
        <v>16320.15216</v>
      </c>
      <c r="Z36">
        <v>16322</v>
      </c>
      <c r="AA36">
        <v>7441</v>
      </c>
      <c r="AB36">
        <v>5349</v>
      </c>
      <c r="AC36">
        <v>1290</v>
      </c>
      <c r="AD36">
        <v>2242</v>
      </c>
      <c r="AE36">
        <v>221</v>
      </c>
      <c r="AF36">
        <v>16322</v>
      </c>
      <c r="AG36">
        <v>9621</v>
      </c>
      <c r="AH36">
        <v>4062</v>
      </c>
      <c r="AI36">
        <v>937</v>
      </c>
      <c r="AJ36">
        <v>1702</v>
      </c>
      <c r="AK36">
        <v>12644</v>
      </c>
      <c r="AL36">
        <v>8941</v>
      </c>
      <c r="AM36">
        <v>3703</v>
      </c>
      <c r="AN36">
        <v>1039</v>
      </c>
      <c r="AO36">
        <v>680</v>
      </c>
      <c r="AP36">
        <v>359</v>
      </c>
    </row>
    <row r="37" spans="1:42">
      <c r="A37" t="s">
        <v>8</v>
      </c>
      <c r="F37">
        <v>128518</v>
      </c>
      <c r="G37">
        <v>91601</v>
      </c>
      <c r="H37">
        <v>36917</v>
      </c>
      <c r="I37">
        <v>52867</v>
      </c>
      <c r="J37">
        <v>38479</v>
      </c>
      <c r="K37">
        <v>14388</v>
      </c>
      <c r="L37">
        <v>75651</v>
      </c>
      <c r="M37">
        <v>53122</v>
      </c>
      <c r="N37">
        <v>22529</v>
      </c>
      <c r="Y37">
        <v>2440.21349333333</v>
      </c>
      <c r="Z37">
        <v>2441</v>
      </c>
      <c r="AA37">
        <v>500</v>
      </c>
      <c r="AB37">
        <v>632</v>
      </c>
      <c r="AC37">
        <v>943</v>
      </c>
      <c r="AD37">
        <v>366</v>
      </c>
      <c r="AE37">
        <v>0</v>
      </c>
      <c r="AF37">
        <v>2441</v>
      </c>
      <c r="AG37">
        <v>967</v>
      </c>
      <c r="AH37">
        <v>480</v>
      </c>
      <c r="AI37">
        <v>716</v>
      </c>
      <c r="AJ37">
        <v>278</v>
      </c>
      <c r="AK37">
        <v>1330</v>
      </c>
      <c r="AL37">
        <v>565</v>
      </c>
      <c r="AM37">
        <v>765</v>
      </c>
      <c r="AN37">
        <v>117</v>
      </c>
      <c r="AO37">
        <v>402</v>
      </c>
      <c r="AP37">
        <v>-285</v>
      </c>
    </row>
    <row r="38" spans="1:42">
      <c r="A38" t="s">
        <v>38</v>
      </c>
      <c r="D38" t="s">
        <v>243</v>
      </c>
      <c r="E38" t="s">
        <v>209</v>
      </c>
      <c r="F38">
        <v>9905</v>
      </c>
      <c r="G38">
        <v>6908</v>
      </c>
      <c r="H38">
        <v>2997</v>
      </c>
      <c r="I38">
        <v>7635</v>
      </c>
      <c r="J38">
        <v>5822</v>
      </c>
      <c r="K38">
        <v>1813</v>
      </c>
      <c r="L38">
        <v>2270</v>
      </c>
      <c r="M38">
        <v>1086</v>
      </c>
      <c r="N38">
        <v>1184</v>
      </c>
      <c r="O38">
        <v>0.5</v>
      </c>
      <c r="P38">
        <v>0.5</v>
      </c>
      <c r="Q38" t="s">
        <v>211</v>
      </c>
      <c r="R38">
        <v>0.6</v>
      </c>
      <c r="S38">
        <v>0.1</v>
      </c>
      <c r="T38">
        <v>0.3</v>
      </c>
      <c r="U38" t="s">
        <v>209</v>
      </c>
      <c r="V38">
        <v>0</v>
      </c>
      <c r="W38">
        <v>0.4</v>
      </c>
      <c r="X38">
        <v>0.6</v>
      </c>
      <c r="Y38">
        <v>188.88704000000001</v>
      </c>
      <c r="Z38">
        <v>188</v>
      </c>
      <c r="AA38">
        <v>71</v>
      </c>
      <c r="AB38">
        <v>21</v>
      </c>
      <c r="AC38">
        <v>36</v>
      </c>
      <c r="AD38">
        <v>60</v>
      </c>
      <c r="AE38">
        <v>0</v>
      </c>
      <c r="AF38">
        <v>188</v>
      </c>
      <c r="AG38">
        <v>99</v>
      </c>
      <c r="AH38">
        <v>16</v>
      </c>
      <c r="AI38">
        <v>27</v>
      </c>
      <c r="AJ38">
        <v>46</v>
      </c>
      <c r="AK38">
        <v>113</v>
      </c>
      <c r="AL38">
        <v>80</v>
      </c>
      <c r="AM38">
        <v>33</v>
      </c>
      <c r="AN38">
        <v>2</v>
      </c>
      <c r="AO38">
        <v>19</v>
      </c>
      <c r="AP38">
        <v>-17</v>
      </c>
    </row>
    <row r="39" spans="1:42">
      <c r="A39" t="s">
        <v>39</v>
      </c>
      <c r="D39" t="s">
        <v>243</v>
      </c>
      <c r="E39" t="s">
        <v>212</v>
      </c>
      <c r="F39">
        <v>26289</v>
      </c>
      <c r="G39">
        <v>21267</v>
      </c>
      <c r="H39">
        <v>5022</v>
      </c>
      <c r="I39">
        <v>8872</v>
      </c>
      <c r="J39">
        <v>7271</v>
      </c>
      <c r="K39">
        <v>1601</v>
      </c>
      <c r="L39">
        <v>17417</v>
      </c>
      <c r="M39">
        <v>13996</v>
      </c>
      <c r="N39">
        <v>3421</v>
      </c>
      <c r="O39">
        <v>0.5</v>
      </c>
      <c r="P39">
        <v>0.5</v>
      </c>
      <c r="Q39" t="s">
        <v>211</v>
      </c>
      <c r="R39">
        <v>0.6</v>
      </c>
      <c r="S39">
        <v>0.1</v>
      </c>
      <c r="T39">
        <v>0.3</v>
      </c>
      <c r="U39" t="s">
        <v>212</v>
      </c>
      <c r="V39">
        <v>0.3</v>
      </c>
      <c r="W39">
        <v>0.55000000000000004</v>
      </c>
      <c r="X39">
        <v>0.15</v>
      </c>
      <c r="Y39">
        <v>485.53199999999998</v>
      </c>
      <c r="Z39">
        <v>486</v>
      </c>
      <c r="AA39">
        <v>82</v>
      </c>
      <c r="AB39">
        <v>133</v>
      </c>
      <c r="AC39">
        <v>204</v>
      </c>
      <c r="AD39">
        <v>67</v>
      </c>
      <c r="AE39">
        <v>0</v>
      </c>
      <c r="AF39">
        <v>486</v>
      </c>
      <c r="AG39">
        <v>179</v>
      </c>
      <c r="AH39">
        <v>101</v>
      </c>
      <c r="AI39">
        <v>155</v>
      </c>
      <c r="AJ39">
        <v>51</v>
      </c>
      <c r="AK39">
        <v>268</v>
      </c>
      <c r="AL39">
        <v>98</v>
      </c>
      <c r="AM39">
        <v>170</v>
      </c>
      <c r="AN39">
        <v>12</v>
      </c>
      <c r="AO39">
        <v>81</v>
      </c>
      <c r="AP39">
        <v>-69</v>
      </c>
    </row>
    <row r="40" spans="1:42">
      <c r="A40" t="s">
        <v>40</v>
      </c>
      <c r="D40" t="s">
        <v>243</v>
      </c>
      <c r="E40" t="s">
        <v>212</v>
      </c>
      <c r="F40">
        <v>27836</v>
      </c>
      <c r="G40">
        <v>16862</v>
      </c>
      <c r="H40">
        <v>10974</v>
      </c>
      <c r="I40">
        <v>4539</v>
      </c>
      <c r="J40">
        <v>2954</v>
      </c>
      <c r="K40">
        <v>1585</v>
      </c>
      <c r="L40">
        <v>23297</v>
      </c>
      <c r="M40">
        <v>13908</v>
      </c>
      <c r="N40">
        <v>9389</v>
      </c>
      <c r="O40">
        <v>0.5</v>
      </c>
      <c r="P40">
        <v>0.5</v>
      </c>
      <c r="Q40" t="s">
        <v>211</v>
      </c>
      <c r="R40">
        <v>0.6</v>
      </c>
      <c r="S40">
        <v>0.1</v>
      </c>
      <c r="T40">
        <v>0.3</v>
      </c>
      <c r="U40" t="s">
        <v>212</v>
      </c>
      <c r="V40">
        <v>0.3</v>
      </c>
      <c r="W40">
        <v>0.55000000000000004</v>
      </c>
      <c r="X40">
        <v>0.15</v>
      </c>
      <c r="Y40">
        <v>544.57312000000002</v>
      </c>
      <c r="Z40">
        <v>545</v>
      </c>
      <c r="AA40">
        <v>44</v>
      </c>
      <c r="AB40">
        <v>157</v>
      </c>
      <c r="AC40">
        <v>266</v>
      </c>
      <c r="AD40">
        <v>78</v>
      </c>
      <c r="AE40">
        <v>0</v>
      </c>
      <c r="AF40">
        <v>545</v>
      </c>
      <c r="AG40">
        <v>165</v>
      </c>
      <c r="AH40">
        <v>119</v>
      </c>
      <c r="AI40">
        <v>202</v>
      </c>
      <c r="AJ40">
        <v>59</v>
      </c>
      <c r="AK40">
        <v>259</v>
      </c>
      <c r="AL40">
        <v>52</v>
      </c>
      <c r="AM40">
        <v>207</v>
      </c>
      <c r="AN40">
        <v>25</v>
      </c>
      <c r="AO40">
        <v>113</v>
      </c>
      <c r="AP40">
        <v>-88</v>
      </c>
    </row>
    <row r="41" spans="1:42">
      <c r="A41" t="s">
        <v>41</v>
      </c>
      <c r="D41" t="s">
        <v>243</v>
      </c>
      <c r="E41" t="s">
        <v>212</v>
      </c>
      <c r="F41">
        <v>20479</v>
      </c>
      <c r="G41">
        <v>16556</v>
      </c>
      <c r="H41">
        <v>3923</v>
      </c>
      <c r="I41">
        <v>4472</v>
      </c>
      <c r="J41">
        <v>3688</v>
      </c>
      <c r="K41">
        <v>784</v>
      </c>
      <c r="L41">
        <v>16007</v>
      </c>
      <c r="M41">
        <v>12868</v>
      </c>
      <c r="N41">
        <v>3139</v>
      </c>
      <c r="O41">
        <v>0.5</v>
      </c>
      <c r="P41">
        <v>0.5</v>
      </c>
      <c r="Q41" t="s">
        <v>211</v>
      </c>
      <c r="R41">
        <v>0.6</v>
      </c>
      <c r="S41">
        <v>0.1</v>
      </c>
      <c r="T41">
        <v>0.3</v>
      </c>
      <c r="U41" t="s">
        <v>212</v>
      </c>
      <c r="V41">
        <v>0.3</v>
      </c>
      <c r="W41">
        <v>0.55000000000000004</v>
      </c>
      <c r="X41">
        <v>0.15</v>
      </c>
      <c r="Y41">
        <v>378.28565333333302</v>
      </c>
      <c r="Z41">
        <v>378</v>
      </c>
      <c r="AA41">
        <v>41</v>
      </c>
      <c r="AB41">
        <v>107</v>
      </c>
      <c r="AC41">
        <v>176</v>
      </c>
      <c r="AD41">
        <v>54</v>
      </c>
      <c r="AE41">
        <v>0</v>
      </c>
      <c r="AF41">
        <v>378</v>
      </c>
      <c r="AG41">
        <v>122</v>
      </c>
      <c r="AH41">
        <v>81</v>
      </c>
      <c r="AI41">
        <v>134</v>
      </c>
      <c r="AJ41">
        <v>41</v>
      </c>
      <c r="AK41">
        <v>194</v>
      </c>
      <c r="AL41">
        <v>49</v>
      </c>
      <c r="AM41">
        <v>145</v>
      </c>
      <c r="AN41">
        <v>9</v>
      </c>
      <c r="AO41">
        <v>73</v>
      </c>
      <c r="AP41">
        <v>-64</v>
      </c>
    </row>
    <row r="42" spans="1:42">
      <c r="A42" t="s">
        <v>42</v>
      </c>
      <c r="D42" t="s">
        <v>243</v>
      </c>
      <c r="E42" t="s">
        <v>212</v>
      </c>
      <c r="F42">
        <v>44009</v>
      </c>
      <c r="G42">
        <v>30008</v>
      </c>
      <c r="H42">
        <v>14001</v>
      </c>
      <c r="I42">
        <v>27349</v>
      </c>
      <c r="J42">
        <v>18744</v>
      </c>
      <c r="K42">
        <v>8605</v>
      </c>
      <c r="L42">
        <v>16660</v>
      </c>
      <c r="M42">
        <v>11264</v>
      </c>
      <c r="N42">
        <v>5396</v>
      </c>
      <c r="O42">
        <v>0.5</v>
      </c>
      <c r="P42">
        <v>0.5</v>
      </c>
      <c r="Q42" t="s">
        <v>211</v>
      </c>
      <c r="R42">
        <v>0.6</v>
      </c>
      <c r="S42">
        <v>0.1</v>
      </c>
      <c r="T42">
        <v>0.3</v>
      </c>
      <c r="U42" t="s">
        <v>212</v>
      </c>
      <c r="V42">
        <v>0.3</v>
      </c>
      <c r="W42">
        <v>0.55000000000000004</v>
      </c>
      <c r="X42">
        <v>0.15</v>
      </c>
      <c r="Y42">
        <v>842.93568000000005</v>
      </c>
      <c r="Z42">
        <v>844</v>
      </c>
      <c r="AA42">
        <v>262</v>
      </c>
      <c r="AB42">
        <v>214</v>
      </c>
      <c r="AC42">
        <v>261</v>
      </c>
      <c r="AD42">
        <v>107</v>
      </c>
      <c r="AE42">
        <v>0</v>
      </c>
      <c r="AF42">
        <v>844</v>
      </c>
      <c r="AG42">
        <v>402</v>
      </c>
      <c r="AH42">
        <v>163</v>
      </c>
      <c r="AI42">
        <v>198</v>
      </c>
      <c r="AJ42">
        <v>81</v>
      </c>
      <c r="AK42">
        <v>496</v>
      </c>
      <c r="AL42">
        <v>286</v>
      </c>
      <c r="AM42">
        <v>210</v>
      </c>
      <c r="AN42">
        <v>69</v>
      </c>
      <c r="AO42">
        <v>116</v>
      </c>
      <c r="AP42">
        <v>-47</v>
      </c>
    </row>
    <row r="43" spans="1:42">
      <c r="A43" t="s">
        <v>43</v>
      </c>
      <c r="D43" t="s">
        <v>244</v>
      </c>
      <c r="E43" t="s">
        <v>212</v>
      </c>
      <c r="F43">
        <v>102594</v>
      </c>
      <c r="G43">
        <v>63954</v>
      </c>
      <c r="H43">
        <v>38640</v>
      </c>
      <c r="I43">
        <v>102594</v>
      </c>
      <c r="J43">
        <v>63954</v>
      </c>
      <c r="K43">
        <v>38640</v>
      </c>
      <c r="L43">
        <v>0</v>
      </c>
      <c r="M43">
        <v>0</v>
      </c>
      <c r="N43">
        <v>0</v>
      </c>
      <c r="O43">
        <v>0.5</v>
      </c>
      <c r="P43">
        <v>0.5</v>
      </c>
      <c r="Q43" t="s">
        <v>211</v>
      </c>
      <c r="R43">
        <v>0.6</v>
      </c>
      <c r="S43">
        <v>0.1</v>
      </c>
      <c r="T43">
        <v>0.3</v>
      </c>
      <c r="U43" t="s">
        <v>212</v>
      </c>
      <c r="V43">
        <v>0.85</v>
      </c>
      <c r="W43">
        <v>0</v>
      </c>
      <c r="X43">
        <v>0.15</v>
      </c>
      <c r="Y43">
        <v>1997.3801599999999</v>
      </c>
      <c r="Z43">
        <v>1998</v>
      </c>
      <c r="AA43">
        <v>999</v>
      </c>
      <c r="AB43">
        <v>724</v>
      </c>
      <c r="AC43">
        <v>50</v>
      </c>
      <c r="AD43">
        <v>225</v>
      </c>
      <c r="AE43">
        <v>33</v>
      </c>
      <c r="AF43">
        <v>1998</v>
      </c>
      <c r="AG43">
        <v>1244</v>
      </c>
      <c r="AH43">
        <v>550</v>
      </c>
      <c r="AI43">
        <v>33</v>
      </c>
      <c r="AJ43">
        <v>171</v>
      </c>
      <c r="AK43">
        <v>1671</v>
      </c>
      <c r="AL43">
        <v>1216</v>
      </c>
      <c r="AM43">
        <v>455</v>
      </c>
      <c r="AN43">
        <v>123</v>
      </c>
      <c r="AO43">
        <v>28</v>
      </c>
      <c r="AP43">
        <v>95</v>
      </c>
    </row>
    <row r="44" spans="1:42">
      <c r="A44" t="s">
        <v>44</v>
      </c>
      <c r="D44" t="s">
        <v>244</v>
      </c>
      <c r="E44" t="s">
        <v>212</v>
      </c>
      <c r="F44">
        <v>113353</v>
      </c>
      <c r="G44">
        <v>73594</v>
      </c>
      <c r="H44">
        <v>39759</v>
      </c>
      <c r="I44">
        <v>113353</v>
      </c>
      <c r="J44">
        <v>73594</v>
      </c>
      <c r="K44">
        <v>39759</v>
      </c>
      <c r="L44">
        <v>0</v>
      </c>
      <c r="M44">
        <v>0</v>
      </c>
      <c r="N44">
        <v>0</v>
      </c>
      <c r="O44">
        <v>0.5</v>
      </c>
      <c r="P44">
        <v>0.5</v>
      </c>
      <c r="Q44" t="s">
        <v>211</v>
      </c>
      <c r="R44">
        <v>0.6</v>
      </c>
      <c r="S44">
        <v>0.1</v>
      </c>
      <c r="T44">
        <v>0.3</v>
      </c>
      <c r="U44" t="s">
        <v>212</v>
      </c>
      <c r="V44">
        <v>0.85</v>
      </c>
      <c r="W44">
        <v>0</v>
      </c>
      <c r="X44">
        <v>0.15</v>
      </c>
      <c r="Y44">
        <v>2191.0448000000001</v>
      </c>
      <c r="Z44">
        <v>2191</v>
      </c>
      <c r="AA44">
        <v>1096</v>
      </c>
      <c r="AB44">
        <v>794</v>
      </c>
      <c r="AC44">
        <v>55</v>
      </c>
      <c r="AD44">
        <v>246</v>
      </c>
      <c r="AE44">
        <v>41</v>
      </c>
      <c r="AF44">
        <v>2191</v>
      </c>
      <c r="AG44">
        <v>1360</v>
      </c>
      <c r="AH44">
        <v>603</v>
      </c>
      <c r="AI44">
        <v>41</v>
      </c>
      <c r="AJ44">
        <v>187</v>
      </c>
      <c r="AK44">
        <v>1875</v>
      </c>
      <c r="AL44">
        <v>1365</v>
      </c>
      <c r="AM44">
        <v>510</v>
      </c>
      <c r="AN44">
        <v>88</v>
      </c>
      <c r="AO44">
        <v>-5</v>
      </c>
      <c r="AP44">
        <v>93</v>
      </c>
    </row>
    <row r="45" spans="1:42">
      <c r="A45" t="s">
        <v>45</v>
      </c>
      <c r="B45" t="s">
        <v>244</v>
      </c>
      <c r="D45" t="s">
        <v>244</v>
      </c>
      <c r="E45" t="s">
        <v>210</v>
      </c>
      <c r="F45">
        <v>41632</v>
      </c>
      <c r="G45">
        <v>28541</v>
      </c>
      <c r="H45">
        <v>13091</v>
      </c>
      <c r="I45">
        <v>41632</v>
      </c>
      <c r="J45">
        <v>28541</v>
      </c>
      <c r="K45">
        <v>13091</v>
      </c>
      <c r="L45">
        <v>0</v>
      </c>
      <c r="M45">
        <v>0</v>
      </c>
      <c r="N45">
        <v>0</v>
      </c>
      <c r="O45">
        <v>0.5</v>
      </c>
      <c r="P45">
        <v>0.5</v>
      </c>
      <c r="Q45" t="s">
        <v>211</v>
      </c>
      <c r="R45">
        <v>0.6</v>
      </c>
      <c r="S45">
        <v>0.1</v>
      </c>
      <c r="T45">
        <v>0.3</v>
      </c>
      <c r="U45" t="s">
        <v>210</v>
      </c>
      <c r="V45">
        <v>0.55000000000000004</v>
      </c>
      <c r="W45">
        <v>0</v>
      </c>
      <c r="X45">
        <v>0.45</v>
      </c>
      <c r="Y45">
        <v>796.578933333333</v>
      </c>
      <c r="Z45">
        <v>796</v>
      </c>
      <c r="AA45">
        <v>398</v>
      </c>
      <c r="AB45">
        <v>229</v>
      </c>
      <c r="AC45">
        <v>20</v>
      </c>
      <c r="AD45">
        <v>149</v>
      </c>
      <c r="AE45">
        <v>15</v>
      </c>
      <c r="AF45">
        <v>796</v>
      </c>
      <c r="AG45">
        <v>494</v>
      </c>
      <c r="AH45">
        <v>174</v>
      </c>
      <c r="AI45">
        <v>15</v>
      </c>
      <c r="AJ45">
        <v>113</v>
      </c>
      <c r="AK45">
        <v>625</v>
      </c>
      <c r="AL45">
        <v>482</v>
      </c>
      <c r="AM45">
        <v>143</v>
      </c>
      <c r="AN45">
        <v>43</v>
      </c>
      <c r="AO45">
        <v>12</v>
      </c>
      <c r="AP45">
        <v>31</v>
      </c>
    </row>
    <row r="46" spans="1:42">
      <c r="A46" t="s">
        <v>46</v>
      </c>
      <c r="D46" t="s">
        <v>244</v>
      </c>
      <c r="E46" t="s">
        <v>211</v>
      </c>
      <c r="F46">
        <v>73321</v>
      </c>
      <c r="G46">
        <v>50232</v>
      </c>
      <c r="H46">
        <v>23089</v>
      </c>
      <c r="I46">
        <v>73321</v>
      </c>
      <c r="J46">
        <v>50232</v>
      </c>
      <c r="K46">
        <v>23089</v>
      </c>
      <c r="L46">
        <v>0</v>
      </c>
      <c r="M46">
        <v>0</v>
      </c>
      <c r="N46">
        <v>0</v>
      </c>
      <c r="O46">
        <v>0.5</v>
      </c>
      <c r="P46">
        <v>0.5</v>
      </c>
      <c r="Q46" t="s">
        <v>211</v>
      </c>
      <c r="R46">
        <v>0.6</v>
      </c>
      <c r="S46">
        <v>0.1</v>
      </c>
      <c r="T46">
        <v>0.3</v>
      </c>
      <c r="U46" t="s">
        <v>211</v>
      </c>
      <c r="V46">
        <v>0.7</v>
      </c>
      <c r="W46">
        <v>0</v>
      </c>
      <c r="X46">
        <v>0.3</v>
      </c>
      <c r="Y46">
        <v>1403.09098666667</v>
      </c>
      <c r="Z46">
        <v>1403</v>
      </c>
      <c r="AA46">
        <v>702</v>
      </c>
      <c r="AB46">
        <v>456</v>
      </c>
      <c r="AC46">
        <v>35</v>
      </c>
      <c r="AD46">
        <v>210</v>
      </c>
      <c r="AE46">
        <v>25</v>
      </c>
      <c r="AF46">
        <v>1403</v>
      </c>
      <c r="AG46">
        <v>873</v>
      </c>
      <c r="AH46">
        <v>346</v>
      </c>
      <c r="AI46">
        <v>25</v>
      </c>
      <c r="AJ46">
        <v>159</v>
      </c>
      <c r="AK46">
        <v>1125</v>
      </c>
      <c r="AL46">
        <v>842</v>
      </c>
      <c r="AM46">
        <v>283</v>
      </c>
      <c r="AN46">
        <v>94</v>
      </c>
      <c r="AO46">
        <v>31</v>
      </c>
      <c r="AP46">
        <v>63</v>
      </c>
    </row>
    <row r="47" spans="1:42">
      <c r="A47" t="s">
        <v>47</v>
      </c>
      <c r="D47" t="s">
        <v>244</v>
      </c>
      <c r="E47" t="s">
        <v>211</v>
      </c>
      <c r="F47">
        <v>107221</v>
      </c>
      <c r="G47">
        <v>72946</v>
      </c>
      <c r="H47">
        <v>34275</v>
      </c>
      <c r="I47">
        <v>107221</v>
      </c>
      <c r="J47">
        <v>72946</v>
      </c>
      <c r="K47">
        <v>34275</v>
      </c>
      <c r="L47">
        <v>0</v>
      </c>
      <c r="M47">
        <v>0</v>
      </c>
      <c r="N47">
        <v>0</v>
      </c>
      <c r="O47">
        <v>0.5</v>
      </c>
      <c r="P47">
        <v>0.5</v>
      </c>
      <c r="Q47" t="s">
        <v>211</v>
      </c>
      <c r="R47">
        <v>0.6</v>
      </c>
      <c r="S47">
        <v>0.1</v>
      </c>
      <c r="T47">
        <v>0.3</v>
      </c>
      <c r="U47" t="s">
        <v>211</v>
      </c>
      <c r="V47">
        <v>0.7</v>
      </c>
      <c r="W47">
        <v>0</v>
      </c>
      <c r="X47">
        <v>0.3</v>
      </c>
      <c r="Y47">
        <v>2054.5622400000002</v>
      </c>
      <c r="Z47">
        <v>2054</v>
      </c>
      <c r="AA47">
        <v>1027</v>
      </c>
      <c r="AB47">
        <v>668</v>
      </c>
      <c r="AC47">
        <v>51</v>
      </c>
      <c r="AD47">
        <v>308</v>
      </c>
      <c r="AE47">
        <v>30</v>
      </c>
      <c r="AF47">
        <v>2054</v>
      </c>
      <c r="AG47">
        <v>1283</v>
      </c>
      <c r="AH47">
        <v>507</v>
      </c>
      <c r="AI47">
        <v>30</v>
      </c>
      <c r="AJ47">
        <v>234</v>
      </c>
      <c r="AK47">
        <v>1685</v>
      </c>
      <c r="AL47">
        <v>1262</v>
      </c>
      <c r="AM47">
        <v>423</v>
      </c>
      <c r="AN47">
        <v>105</v>
      </c>
      <c r="AO47">
        <v>21</v>
      </c>
      <c r="AP47">
        <v>84</v>
      </c>
    </row>
    <row r="48" spans="1:42">
      <c r="A48" t="s">
        <v>48</v>
      </c>
      <c r="B48" t="s">
        <v>244</v>
      </c>
      <c r="C48" t="s">
        <v>244</v>
      </c>
      <c r="D48" t="s">
        <v>244</v>
      </c>
      <c r="E48" t="s">
        <v>212</v>
      </c>
      <c r="F48">
        <v>108270</v>
      </c>
      <c r="G48">
        <v>70152</v>
      </c>
      <c r="H48">
        <v>38118</v>
      </c>
      <c r="I48">
        <v>108270</v>
      </c>
      <c r="J48">
        <v>70152</v>
      </c>
      <c r="K48">
        <v>38118</v>
      </c>
      <c r="L48">
        <v>0</v>
      </c>
      <c r="M48">
        <v>0</v>
      </c>
      <c r="N48">
        <v>0</v>
      </c>
      <c r="O48">
        <v>0.5</v>
      </c>
      <c r="P48">
        <v>0.5</v>
      </c>
      <c r="Q48" t="s">
        <v>211</v>
      </c>
      <c r="R48">
        <v>0.6</v>
      </c>
      <c r="S48">
        <v>0.1</v>
      </c>
      <c r="T48">
        <v>0.3</v>
      </c>
      <c r="U48" t="s">
        <v>212</v>
      </c>
      <c r="V48">
        <v>0.85</v>
      </c>
      <c r="W48">
        <v>0</v>
      </c>
      <c r="X48">
        <v>0.15</v>
      </c>
      <c r="Y48">
        <v>2093.5577600000001</v>
      </c>
      <c r="Z48">
        <v>2094</v>
      </c>
      <c r="AA48">
        <v>1047</v>
      </c>
      <c r="AB48">
        <v>759</v>
      </c>
      <c r="AC48">
        <v>52</v>
      </c>
      <c r="AD48">
        <v>236</v>
      </c>
      <c r="AE48">
        <v>33</v>
      </c>
      <c r="AF48">
        <v>2094</v>
      </c>
      <c r="AG48">
        <v>1306</v>
      </c>
      <c r="AH48">
        <v>576</v>
      </c>
      <c r="AI48">
        <v>33</v>
      </c>
      <c r="AJ48">
        <v>179</v>
      </c>
      <c r="AK48">
        <v>1750</v>
      </c>
      <c r="AL48">
        <v>1274</v>
      </c>
      <c r="AM48">
        <v>476</v>
      </c>
      <c r="AN48">
        <v>132</v>
      </c>
      <c r="AO48">
        <v>32</v>
      </c>
      <c r="AP48">
        <v>100</v>
      </c>
    </row>
    <row r="49" spans="1:42">
      <c r="A49" t="s">
        <v>49</v>
      </c>
      <c r="B49" t="s">
        <v>244</v>
      </c>
      <c r="D49" t="s">
        <v>244</v>
      </c>
      <c r="E49" t="s">
        <v>211</v>
      </c>
      <c r="F49">
        <v>174645</v>
      </c>
      <c r="G49">
        <v>119339</v>
      </c>
      <c r="H49">
        <v>55306</v>
      </c>
      <c r="I49">
        <v>174645</v>
      </c>
      <c r="J49">
        <v>119339</v>
      </c>
      <c r="K49">
        <v>55306</v>
      </c>
      <c r="L49">
        <v>0</v>
      </c>
      <c r="M49">
        <v>0</v>
      </c>
      <c r="N49">
        <v>0</v>
      </c>
      <c r="O49">
        <v>0.5</v>
      </c>
      <c r="P49">
        <v>0.5</v>
      </c>
      <c r="Q49" t="s">
        <v>211</v>
      </c>
      <c r="R49">
        <v>0.6</v>
      </c>
      <c r="S49">
        <v>0.1</v>
      </c>
      <c r="T49">
        <v>0.3</v>
      </c>
      <c r="U49" t="s">
        <v>211</v>
      </c>
      <c r="V49">
        <v>0.7</v>
      </c>
      <c r="W49">
        <v>0</v>
      </c>
      <c r="X49">
        <v>0.3</v>
      </c>
      <c r="Y49">
        <v>3343.7237866666701</v>
      </c>
      <c r="Z49">
        <v>3345</v>
      </c>
      <c r="AA49">
        <v>1672</v>
      </c>
      <c r="AB49">
        <v>1087</v>
      </c>
      <c r="AC49">
        <v>84</v>
      </c>
      <c r="AD49">
        <v>502</v>
      </c>
      <c r="AE49">
        <v>44</v>
      </c>
      <c r="AF49">
        <v>3345</v>
      </c>
      <c r="AG49">
        <v>2094</v>
      </c>
      <c r="AH49">
        <v>826</v>
      </c>
      <c r="AI49">
        <v>44</v>
      </c>
      <c r="AJ49">
        <v>381</v>
      </c>
      <c r="AK49">
        <v>2583</v>
      </c>
      <c r="AL49">
        <v>1935</v>
      </c>
      <c r="AM49">
        <v>648</v>
      </c>
      <c r="AN49">
        <v>337</v>
      </c>
      <c r="AO49">
        <v>159</v>
      </c>
      <c r="AP49">
        <v>178</v>
      </c>
    </row>
    <row r="50" spans="1:42">
      <c r="A50" t="s">
        <v>51</v>
      </c>
      <c r="F50">
        <v>920423</v>
      </c>
      <c r="G50">
        <v>627203</v>
      </c>
      <c r="H50">
        <v>293220</v>
      </c>
      <c r="I50">
        <v>857303</v>
      </c>
      <c r="J50">
        <v>585843</v>
      </c>
      <c r="K50">
        <v>271460</v>
      </c>
      <c r="L50">
        <v>63120</v>
      </c>
      <c r="M50">
        <v>41360</v>
      </c>
      <c r="N50">
        <v>21760</v>
      </c>
      <c r="Y50">
        <v>17631.65552</v>
      </c>
      <c r="Z50">
        <v>17629</v>
      </c>
      <c r="AA50">
        <v>8206</v>
      </c>
      <c r="AB50">
        <v>7204</v>
      </c>
      <c r="AC50">
        <v>1141</v>
      </c>
      <c r="AD50">
        <v>1078</v>
      </c>
      <c r="AE50">
        <v>241</v>
      </c>
      <c r="AF50">
        <v>17629</v>
      </c>
      <c r="AG50">
        <v>10532</v>
      </c>
      <c r="AH50">
        <v>5470</v>
      </c>
      <c r="AI50">
        <v>807</v>
      </c>
      <c r="AJ50">
        <v>820</v>
      </c>
      <c r="AK50">
        <v>14269</v>
      </c>
      <c r="AL50">
        <v>9600</v>
      </c>
      <c r="AM50">
        <v>4669</v>
      </c>
      <c r="AN50">
        <v>1733</v>
      </c>
      <c r="AO50">
        <v>932</v>
      </c>
      <c r="AP50">
        <v>801</v>
      </c>
    </row>
    <row r="51" spans="1:42">
      <c r="A51" t="s">
        <v>8</v>
      </c>
      <c r="F51">
        <v>90739</v>
      </c>
      <c r="G51">
        <v>60786</v>
      </c>
      <c r="H51">
        <v>29953</v>
      </c>
      <c r="I51">
        <v>27619</v>
      </c>
      <c r="J51">
        <v>19426</v>
      </c>
      <c r="K51">
        <v>8193</v>
      </c>
      <c r="L51">
        <v>63120</v>
      </c>
      <c r="M51">
        <v>41360</v>
      </c>
      <c r="N51">
        <v>21760</v>
      </c>
      <c r="Y51">
        <v>1743.8349866666699</v>
      </c>
      <c r="Z51">
        <v>1744</v>
      </c>
      <c r="AA51">
        <v>263</v>
      </c>
      <c r="AB51">
        <v>464</v>
      </c>
      <c r="AC51">
        <v>746</v>
      </c>
      <c r="AD51">
        <v>271</v>
      </c>
      <c r="AE51">
        <v>0</v>
      </c>
      <c r="AF51">
        <v>1744</v>
      </c>
      <c r="AG51">
        <v>620</v>
      </c>
      <c r="AH51">
        <v>352</v>
      </c>
      <c r="AI51">
        <v>566</v>
      </c>
      <c r="AJ51">
        <v>206</v>
      </c>
      <c r="AK51">
        <v>915</v>
      </c>
      <c r="AL51">
        <v>303</v>
      </c>
      <c r="AM51">
        <v>612</v>
      </c>
      <c r="AN51">
        <v>57</v>
      </c>
      <c r="AO51">
        <v>317</v>
      </c>
      <c r="AP51">
        <v>-260</v>
      </c>
    </row>
    <row r="52" spans="1:42">
      <c r="A52" t="s">
        <v>52</v>
      </c>
      <c r="D52" t="s">
        <v>243</v>
      </c>
      <c r="E52" t="s">
        <v>212</v>
      </c>
      <c r="F52">
        <v>34378</v>
      </c>
      <c r="G52">
        <v>22566</v>
      </c>
      <c r="H52">
        <v>11812</v>
      </c>
      <c r="I52">
        <v>8812</v>
      </c>
      <c r="J52">
        <v>5911</v>
      </c>
      <c r="K52">
        <v>2901</v>
      </c>
      <c r="L52">
        <v>25566</v>
      </c>
      <c r="M52">
        <v>16655</v>
      </c>
      <c r="N52">
        <v>8911</v>
      </c>
      <c r="O52">
        <v>0.5</v>
      </c>
      <c r="P52">
        <v>0.5</v>
      </c>
      <c r="Q52" t="s">
        <v>211</v>
      </c>
      <c r="R52">
        <v>0.6</v>
      </c>
      <c r="S52">
        <v>0.1</v>
      </c>
      <c r="T52">
        <v>0.3</v>
      </c>
      <c r="U52" t="s">
        <v>212</v>
      </c>
      <c r="V52">
        <v>0.3</v>
      </c>
      <c r="W52">
        <v>0.55000000000000004</v>
      </c>
      <c r="X52">
        <v>0.15</v>
      </c>
      <c r="Y52">
        <v>663.17962666666699</v>
      </c>
      <c r="Z52">
        <v>663</v>
      </c>
      <c r="AA52">
        <v>85</v>
      </c>
      <c r="AB52">
        <v>186</v>
      </c>
      <c r="AC52">
        <v>299</v>
      </c>
      <c r="AD52">
        <v>93</v>
      </c>
      <c r="AE52">
        <v>0</v>
      </c>
      <c r="AF52">
        <v>663</v>
      </c>
      <c r="AG52">
        <v>224</v>
      </c>
      <c r="AH52">
        <v>141</v>
      </c>
      <c r="AI52">
        <v>227</v>
      </c>
      <c r="AJ52">
        <v>71</v>
      </c>
      <c r="AK52">
        <v>355</v>
      </c>
      <c r="AL52">
        <v>104</v>
      </c>
      <c r="AM52">
        <v>251</v>
      </c>
      <c r="AN52">
        <v>10</v>
      </c>
      <c r="AO52">
        <v>120</v>
      </c>
      <c r="AP52">
        <v>-110</v>
      </c>
    </row>
    <row r="53" spans="1:42">
      <c r="A53" t="s">
        <v>53</v>
      </c>
      <c r="D53" t="s">
        <v>243</v>
      </c>
      <c r="E53" t="s">
        <v>212</v>
      </c>
      <c r="F53">
        <v>45118</v>
      </c>
      <c r="G53">
        <v>30157</v>
      </c>
      <c r="H53">
        <v>14961</v>
      </c>
      <c r="I53">
        <v>10602</v>
      </c>
      <c r="J53">
        <v>7369</v>
      </c>
      <c r="K53">
        <v>3233</v>
      </c>
      <c r="L53">
        <v>34516</v>
      </c>
      <c r="M53">
        <v>22788</v>
      </c>
      <c r="N53">
        <v>11728</v>
      </c>
      <c r="O53">
        <v>0.5</v>
      </c>
      <c r="P53">
        <v>0.5</v>
      </c>
      <c r="Q53" t="s">
        <v>211</v>
      </c>
      <c r="R53">
        <v>0.6</v>
      </c>
      <c r="S53">
        <v>0.1</v>
      </c>
      <c r="T53">
        <v>0.3</v>
      </c>
      <c r="U53" t="s">
        <v>212</v>
      </c>
      <c r="V53">
        <v>0.3</v>
      </c>
      <c r="W53">
        <v>0.55000000000000004</v>
      </c>
      <c r="X53">
        <v>0.15</v>
      </c>
      <c r="Y53">
        <v>867.44784000000004</v>
      </c>
      <c r="Z53">
        <v>868</v>
      </c>
      <c r="AA53">
        <v>101</v>
      </c>
      <c r="AB53">
        <v>245</v>
      </c>
      <c r="AC53">
        <v>399</v>
      </c>
      <c r="AD53">
        <v>123</v>
      </c>
      <c r="AE53">
        <v>0</v>
      </c>
      <c r="AF53">
        <v>868</v>
      </c>
      <c r="AG53">
        <v>286</v>
      </c>
      <c r="AH53">
        <v>186</v>
      </c>
      <c r="AI53">
        <v>303</v>
      </c>
      <c r="AJ53">
        <v>93</v>
      </c>
      <c r="AK53">
        <v>443</v>
      </c>
      <c r="AL53">
        <v>122</v>
      </c>
      <c r="AM53">
        <v>321</v>
      </c>
      <c r="AN53">
        <v>29</v>
      </c>
      <c r="AO53">
        <v>164</v>
      </c>
      <c r="AP53">
        <v>-135</v>
      </c>
    </row>
    <row r="54" spans="1:42">
      <c r="A54" t="s">
        <v>54</v>
      </c>
      <c r="D54" t="s">
        <v>243</v>
      </c>
      <c r="E54" t="s">
        <v>210</v>
      </c>
      <c r="F54">
        <v>11243</v>
      </c>
      <c r="G54">
        <v>8063</v>
      </c>
      <c r="H54">
        <v>3180</v>
      </c>
      <c r="I54">
        <v>8205</v>
      </c>
      <c r="J54">
        <v>6146</v>
      </c>
      <c r="K54">
        <v>2059</v>
      </c>
      <c r="L54">
        <v>3038</v>
      </c>
      <c r="M54">
        <v>1917</v>
      </c>
      <c r="N54">
        <v>1121</v>
      </c>
      <c r="O54">
        <v>0.5</v>
      </c>
      <c r="P54">
        <v>0.5</v>
      </c>
      <c r="Q54" t="s">
        <v>211</v>
      </c>
      <c r="R54">
        <v>0.6</v>
      </c>
      <c r="S54">
        <v>0.1</v>
      </c>
      <c r="T54">
        <v>0.3</v>
      </c>
      <c r="U54" t="s">
        <v>210</v>
      </c>
      <c r="V54">
        <v>0.1</v>
      </c>
      <c r="W54">
        <v>0.45</v>
      </c>
      <c r="X54">
        <v>0.45</v>
      </c>
      <c r="Y54">
        <v>213.20751999999999</v>
      </c>
      <c r="Z54">
        <v>213</v>
      </c>
      <c r="AA54">
        <v>77</v>
      </c>
      <c r="AB54">
        <v>33</v>
      </c>
      <c r="AC54">
        <v>48</v>
      </c>
      <c r="AD54">
        <v>55</v>
      </c>
      <c r="AE54">
        <v>0</v>
      </c>
      <c r="AF54">
        <v>213</v>
      </c>
      <c r="AG54">
        <v>110</v>
      </c>
      <c r="AH54">
        <v>25</v>
      </c>
      <c r="AI54">
        <v>36</v>
      </c>
      <c r="AJ54">
        <v>42</v>
      </c>
      <c r="AK54">
        <v>117</v>
      </c>
      <c r="AL54">
        <v>77</v>
      </c>
      <c r="AM54">
        <v>40</v>
      </c>
      <c r="AN54">
        <v>18</v>
      </c>
      <c r="AO54">
        <v>33</v>
      </c>
      <c r="AP54">
        <v>-15</v>
      </c>
    </row>
    <row r="55" spans="1:42">
      <c r="A55" t="s">
        <v>55</v>
      </c>
      <c r="D55" t="s">
        <v>244</v>
      </c>
      <c r="E55" t="s">
        <v>212</v>
      </c>
      <c r="F55">
        <v>146571</v>
      </c>
      <c r="G55">
        <v>97955</v>
      </c>
      <c r="H55">
        <v>48616</v>
      </c>
      <c r="I55">
        <v>146571</v>
      </c>
      <c r="J55">
        <v>97955</v>
      </c>
      <c r="K55">
        <v>48616</v>
      </c>
      <c r="L55">
        <v>0</v>
      </c>
      <c r="M55">
        <v>0</v>
      </c>
      <c r="N55">
        <v>0</v>
      </c>
      <c r="O55">
        <v>0.5</v>
      </c>
      <c r="P55">
        <v>0.5</v>
      </c>
      <c r="Q55" t="s">
        <v>211</v>
      </c>
      <c r="R55">
        <v>0.6</v>
      </c>
      <c r="S55">
        <v>0.1</v>
      </c>
      <c r="T55">
        <v>0.3</v>
      </c>
      <c r="U55" t="s">
        <v>212</v>
      </c>
      <c r="V55">
        <v>0.85</v>
      </c>
      <c r="W55">
        <v>0</v>
      </c>
      <c r="X55">
        <v>0.15</v>
      </c>
      <c r="Y55">
        <v>2818.0764266666702</v>
      </c>
      <c r="Z55">
        <v>2818</v>
      </c>
      <c r="AA55">
        <v>1409</v>
      </c>
      <c r="AB55">
        <v>1022</v>
      </c>
      <c r="AC55">
        <v>70</v>
      </c>
      <c r="AD55">
        <v>317</v>
      </c>
      <c r="AE55">
        <v>43</v>
      </c>
      <c r="AF55">
        <v>2818</v>
      </c>
      <c r="AG55">
        <v>1758</v>
      </c>
      <c r="AH55">
        <v>776</v>
      </c>
      <c r="AI55">
        <v>43</v>
      </c>
      <c r="AJ55">
        <v>241</v>
      </c>
      <c r="AK55">
        <v>2319</v>
      </c>
      <c r="AL55">
        <v>1688</v>
      </c>
      <c r="AM55">
        <v>631</v>
      </c>
      <c r="AN55">
        <v>215</v>
      </c>
      <c r="AO55">
        <v>70</v>
      </c>
      <c r="AP55">
        <v>145</v>
      </c>
    </row>
    <row r="56" spans="1:42">
      <c r="A56" t="s">
        <v>56</v>
      </c>
      <c r="B56" t="s">
        <v>244</v>
      </c>
      <c r="C56" t="s">
        <v>244</v>
      </c>
      <c r="D56" t="s">
        <v>244</v>
      </c>
      <c r="E56" t="s">
        <v>211</v>
      </c>
      <c r="F56">
        <v>90050</v>
      </c>
      <c r="G56">
        <v>59189</v>
      </c>
      <c r="H56">
        <v>30861</v>
      </c>
      <c r="I56">
        <v>90050</v>
      </c>
      <c r="J56">
        <v>59189</v>
      </c>
      <c r="K56">
        <v>30861</v>
      </c>
      <c r="L56">
        <v>0</v>
      </c>
      <c r="M56">
        <v>0</v>
      </c>
      <c r="N56">
        <v>0</v>
      </c>
      <c r="O56">
        <v>0.5</v>
      </c>
      <c r="P56">
        <v>0.5</v>
      </c>
      <c r="Q56" t="s">
        <v>212</v>
      </c>
      <c r="R56">
        <v>0.9</v>
      </c>
      <c r="S56">
        <v>0.1</v>
      </c>
      <c r="T56">
        <v>0</v>
      </c>
      <c r="U56" t="s">
        <v>212</v>
      </c>
      <c r="V56">
        <v>0.85</v>
      </c>
      <c r="W56">
        <v>0</v>
      </c>
      <c r="X56">
        <v>0.15</v>
      </c>
      <c r="Y56">
        <v>1736.70992</v>
      </c>
      <c r="Z56">
        <v>1736</v>
      </c>
      <c r="AA56">
        <v>868</v>
      </c>
      <c r="AB56">
        <v>760</v>
      </c>
      <c r="AC56">
        <v>43</v>
      </c>
      <c r="AD56">
        <v>65</v>
      </c>
      <c r="AE56">
        <v>29</v>
      </c>
      <c r="AF56">
        <v>1736</v>
      </c>
      <c r="AG56">
        <v>1081</v>
      </c>
      <c r="AH56">
        <v>577</v>
      </c>
      <c r="AI56">
        <v>29</v>
      </c>
      <c r="AJ56">
        <v>49</v>
      </c>
      <c r="AK56">
        <v>1522</v>
      </c>
      <c r="AL56">
        <v>1049</v>
      </c>
      <c r="AM56">
        <v>473</v>
      </c>
      <c r="AN56">
        <v>136</v>
      </c>
      <c r="AO56">
        <v>32</v>
      </c>
      <c r="AP56">
        <v>104</v>
      </c>
    </row>
    <row r="57" spans="1:42">
      <c r="A57" t="s">
        <v>57</v>
      </c>
      <c r="B57" t="s">
        <v>244</v>
      </c>
      <c r="C57" t="s">
        <v>244</v>
      </c>
      <c r="D57" t="s">
        <v>244</v>
      </c>
      <c r="E57" t="s">
        <v>212</v>
      </c>
      <c r="F57">
        <v>157831</v>
      </c>
      <c r="G57">
        <v>112122</v>
      </c>
      <c r="H57">
        <v>45709</v>
      </c>
      <c r="I57">
        <v>157831</v>
      </c>
      <c r="J57">
        <v>112122</v>
      </c>
      <c r="K57">
        <v>45709</v>
      </c>
      <c r="L57">
        <v>0</v>
      </c>
      <c r="M57">
        <v>0</v>
      </c>
      <c r="N57">
        <v>0</v>
      </c>
      <c r="O57">
        <v>0.5</v>
      </c>
      <c r="P57">
        <v>0.5</v>
      </c>
      <c r="Q57" t="s">
        <v>212</v>
      </c>
      <c r="R57">
        <v>0.9</v>
      </c>
      <c r="S57">
        <v>0.1</v>
      </c>
      <c r="T57">
        <v>0</v>
      </c>
      <c r="U57" t="s">
        <v>212</v>
      </c>
      <c r="V57">
        <v>0.85</v>
      </c>
      <c r="W57">
        <v>0</v>
      </c>
      <c r="X57">
        <v>0.15</v>
      </c>
      <c r="Y57">
        <v>2998.7917866666699</v>
      </c>
      <c r="Z57">
        <v>2998</v>
      </c>
      <c r="AA57">
        <v>1499</v>
      </c>
      <c r="AB57">
        <v>1312</v>
      </c>
      <c r="AC57">
        <v>75</v>
      </c>
      <c r="AD57">
        <v>112</v>
      </c>
      <c r="AE57">
        <v>38</v>
      </c>
      <c r="AF57">
        <v>2998</v>
      </c>
      <c r="AG57">
        <v>1879</v>
      </c>
      <c r="AH57">
        <v>996</v>
      </c>
      <c r="AI57">
        <v>38</v>
      </c>
      <c r="AJ57">
        <v>85</v>
      </c>
      <c r="AK57">
        <v>2484</v>
      </c>
      <c r="AL57">
        <v>1712</v>
      </c>
      <c r="AM57">
        <v>772</v>
      </c>
      <c r="AN57">
        <v>391</v>
      </c>
      <c r="AO57">
        <v>167</v>
      </c>
      <c r="AP57">
        <v>224</v>
      </c>
    </row>
    <row r="58" spans="1:42">
      <c r="A58" t="s">
        <v>58</v>
      </c>
      <c r="C58" t="s">
        <v>244</v>
      </c>
      <c r="D58" t="s">
        <v>244</v>
      </c>
      <c r="E58" t="s">
        <v>211</v>
      </c>
      <c r="F58">
        <v>98863</v>
      </c>
      <c r="G58">
        <v>62350</v>
      </c>
      <c r="H58">
        <v>36513</v>
      </c>
      <c r="I58">
        <v>98863</v>
      </c>
      <c r="J58">
        <v>62350</v>
      </c>
      <c r="K58">
        <v>36513</v>
      </c>
      <c r="L58">
        <v>0</v>
      </c>
      <c r="M58">
        <v>0</v>
      </c>
      <c r="N58">
        <v>0</v>
      </c>
      <c r="O58">
        <v>0.5</v>
      </c>
      <c r="P58">
        <v>0.5</v>
      </c>
      <c r="Q58" t="s">
        <v>212</v>
      </c>
      <c r="R58">
        <v>0.9</v>
      </c>
      <c r="S58">
        <v>0.1</v>
      </c>
      <c r="T58">
        <v>0</v>
      </c>
      <c r="U58" t="s">
        <v>212</v>
      </c>
      <c r="V58">
        <v>0.85</v>
      </c>
      <c r="W58">
        <v>0</v>
      </c>
      <c r="X58">
        <v>0.15</v>
      </c>
      <c r="Y58">
        <v>1920.8540800000001</v>
      </c>
      <c r="Z58">
        <v>1920</v>
      </c>
      <c r="AA58">
        <v>960</v>
      </c>
      <c r="AB58">
        <v>840</v>
      </c>
      <c r="AC58">
        <v>48</v>
      </c>
      <c r="AD58">
        <v>72</v>
      </c>
      <c r="AE58">
        <v>28</v>
      </c>
      <c r="AF58">
        <v>1920</v>
      </c>
      <c r="AG58">
        <v>1199</v>
      </c>
      <c r="AH58">
        <v>638</v>
      </c>
      <c r="AI58">
        <v>28</v>
      </c>
      <c r="AJ58">
        <v>55</v>
      </c>
      <c r="AK58">
        <v>1659</v>
      </c>
      <c r="AL58">
        <v>1143</v>
      </c>
      <c r="AM58">
        <v>516</v>
      </c>
      <c r="AN58">
        <v>178</v>
      </c>
      <c r="AO58">
        <v>56</v>
      </c>
      <c r="AP58">
        <v>122</v>
      </c>
    </row>
    <row r="59" spans="1:42">
      <c r="A59" t="s">
        <v>59</v>
      </c>
      <c r="C59" t="s">
        <v>244</v>
      </c>
      <c r="D59" t="s">
        <v>244</v>
      </c>
      <c r="E59" t="s">
        <v>211</v>
      </c>
      <c r="F59">
        <v>105258</v>
      </c>
      <c r="G59">
        <v>72164</v>
      </c>
      <c r="H59">
        <v>33094</v>
      </c>
      <c r="I59">
        <v>105258</v>
      </c>
      <c r="J59">
        <v>72164</v>
      </c>
      <c r="K59">
        <v>33094</v>
      </c>
      <c r="L59">
        <v>0</v>
      </c>
      <c r="M59">
        <v>0</v>
      </c>
      <c r="N59">
        <v>0</v>
      </c>
      <c r="O59">
        <v>0.5</v>
      </c>
      <c r="P59">
        <v>0.5</v>
      </c>
      <c r="Q59" t="s">
        <v>212</v>
      </c>
      <c r="R59">
        <v>0.9</v>
      </c>
      <c r="S59">
        <v>0.1</v>
      </c>
      <c r="T59">
        <v>0</v>
      </c>
      <c r="U59" t="s">
        <v>212</v>
      </c>
      <c r="V59">
        <v>0.85</v>
      </c>
      <c r="W59">
        <v>0</v>
      </c>
      <c r="X59">
        <v>0.15</v>
      </c>
      <c r="Y59">
        <v>2013.9658666666701</v>
      </c>
      <c r="Z59">
        <v>2014</v>
      </c>
      <c r="AA59">
        <v>1007</v>
      </c>
      <c r="AB59">
        <v>881</v>
      </c>
      <c r="AC59">
        <v>50</v>
      </c>
      <c r="AD59">
        <v>76</v>
      </c>
      <c r="AE59">
        <v>28</v>
      </c>
      <c r="AF59">
        <v>2014</v>
      </c>
      <c r="AG59">
        <v>1259</v>
      </c>
      <c r="AH59">
        <v>669</v>
      </c>
      <c r="AI59">
        <v>28</v>
      </c>
      <c r="AJ59">
        <v>58</v>
      </c>
      <c r="AK59">
        <v>1683</v>
      </c>
      <c r="AL59">
        <v>1160</v>
      </c>
      <c r="AM59">
        <v>523</v>
      </c>
      <c r="AN59">
        <v>245</v>
      </c>
      <c r="AO59">
        <v>99</v>
      </c>
      <c r="AP59">
        <v>146</v>
      </c>
    </row>
    <row r="60" spans="1:42">
      <c r="A60" t="s">
        <v>60</v>
      </c>
      <c r="B60" t="s">
        <v>244</v>
      </c>
      <c r="C60" t="s">
        <v>244</v>
      </c>
      <c r="D60" t="s">
        <v>244</v>
      </c>
      <c r="E60" t="s">
        <v>211</v>
      </c>
      <c r="F60">
        <v>69574</v>
      </c>
      <c r="G60">
        <v>50525</v>
      </c>
      <c r="H60">
        <v>19049</v>
      </c>
      <c r="I60">
        <v>69574</v>
      </c>
      <c r="J60">
        <v>50525</v>
      </c>
      <c r="K60">
        <v>19049</v>
      </c>
      <c r="L60">
        <v>0</v>
      </c>
      <c r="M60">
        <v>0</v>
      </c>
      <c r="N60">
        <v>0</v>
      </c>
      <c r="O60">
        <v>0.5</v>
      </c>
      <c r="P60">
        <v>0.5</v>
      </c>
      <c r="Q60" t="s">
        <v>212</v>
      </c>
      <c r="R60">
        <v>0.9</v>
      </c>
      <c r="S60">
        <v>0.1</v>
      </c>
      <c r="T60">
        <v>0</v>
      </c>
      <c r="U60" t="s">
        <v>212</v>
      </c>
      <c r="V60">
        <v>0.85</v>
      </c>
      <c r="W60">
        <v>0</v>
      </c>
      <c r="X60">
        <v>0.15</v>
      </c>
      <c r="Y60">
        <v>1315.9811733333299</v>
      </c>
      <c r="Z60">
        <v>1316</v>
      </c>
      <c r="AA60">
        <v>658</v>
      </c>
      <c r="AB60">
        <v>576</v>
      </c>
      <c r="AC60">
        <v>33</v>
      </c>
      <c r="AD60">
        <v>49</v>
      </c>
      <c r="AE60">
        <v>18</v>
      </c>
      <c r="AF60">
        <v>1316</v>
      </c>
      <c r="AG60">
        <v>824</v>
      </c>
      <c r="AH60">
        <v>437</v>
      </c>
      <c r="AI60">
        <v>18</v>
      </c>
      <c r="AJ60">
        <v>37</v>
      </c>
      <c r="AK60">
        <v>1080</v>
      </c>
      <c r="AL60">
        <v>744</v>
      </c>
      <c r="AM60">
        <v>336</v>
      </c>
      <c r="AN60">
        <v>181</v>
      </c>
      <c r="AO60">
        <v>80</v>
      </c>
      <c r="AP60">
        <v>101</v>
      </c>
    </row>
    <row r="61" spans="1:42">
      <c r="A61" t="s">
        <v>61</v>
      </c>
      <c r="B61" t="s">
        <v>244</v>
      </c>
      <c r="C61" t="s">
        <v>244</v>
      </c>
      <c r="D61" t="s">
        <v>244</v>
      </c>
      <c r="E61" t="s">
        <v>212</v>
      </c>
      <c r="F61">
        <v>92662</v>
      </c>
      <c r="G61">
        <v>62244</v>
      </c>
      <c r="H61">
        <v>30418</v>
      </c>
      <c r="I61">
        <v>92662</v>
      </c>
      <c r="J61">
        <v>62244</v>
      </c>
      <c r="K61">
        <v>30418</v>
      </c>
      <c r="L61">
        <v>0</v>
      </c>
      <c r="M61">
        <v>0</v>
      </c>
      <c r="N61">
        <v>0</v>
      </c>
      <c r="O61">
        <v>0.5</v>
      </c>
      <c r="P61">
        <v>0.5</v>
      </c>
      <c r="Q61" t="s">
        <v>212</v>
      </c>
      <c r="R61">
        <v>0.9</v>
      </c>
      <c r="S61">
        <v>0.1</v>
      </c>
      <c r="T61">
        <v>0</v>
      </c>
      <c r="U61" t="s">
        <v>212</v>
      </c>
      <c r="V61">
        <v>0.85</v>
      </c>
      <c r="W61">
        <v>0</v>
      </c>
      <c r="X61">
        <v>0.15</v>
      </c>
      <c r="Y61">
        <v>1779.87690666667</v>
      </c>
      <c r="Z61">
        <v>1780</v>
      </c>
      <c r="AA61">
        <v>890</v>
      </c>
      <c r="AB61">
        <v>779</v>
      </c>
      <c r="AC61">
        <v>44</v>
      </c>
      <c r="AD61">
        <v>67</v>
      </c>
      <c r="AE61">
        <v>36</v>
      </c>
      <c r="AF61">
        <v>1780</v>
      </c>
      <c r="AG61">
        <v>1101</v>
      </c>
      <c r="AH61">
        <v>592</v>
      </c>
      <c r="AI61">
        <v>36</v>
      </c>
      <c r="AJ61">
        <v>51</v>
      </c>
      <c r="AK61">
        <v>1516</v>
      </c>
      <c r="AL61">
        <v>1049</v>
      </c>
      <c r="AM61">
        <v>467</v>
      </c>
      <c r="AN61">
        <v>177</v>
      </c>
      <c r="AO61">
        <v>52</v>
      </c>
      <c r="AP61">
        <v>125</v>
      </c>
    </row>
    <row r="62" spans="1:42">
      <c r="A62" t="s">
        <v>62</v>
      </c>
      <c r="B62" t="s">
        <v>244</v>
      </c>
      <c r="C62" t="s">
        <v>244</v>
      </c>
      <c r="D62" t="s">
        <v>244</v>
      </c>
      <c r="E62" t="s">
        <v>210</v>
      </c>
      <c r="F62">
        <v>30389</v>
      </c>
      <c r="G62">
        <v>22267</v>
      </c>
      <c r="H62">
        <v>8122</v>
      </c>
      <c r="I62">
        <v>30389</v>
      </c>
      <c r="J62">
        <v>22267</v>
      </c>
      <c r="K62">
        <v>8122</v>
      </c>
      <c r="L62">
        <v>0</v>
      </c>
      <c r="M62">
        <v>0</v>
      </c>
      <c r="N62">
        <v>0</v>
      </c>
      <c r="O62">
        <v>0.5</v>
      </c>
      <c r="P62">
        <v>0.5</v>
      </c>
      <c r="Q62" t="s">
        <v>212</v>
      </c>
      <c r="R62">
        <v>0.9</v>
      </c>
      <c r="S62">
        <v>0.1</v>
      </c>
      <c r="T62">
        <v>0</v>
      </c>
      <c r="U62" t="s">
        <v>212</v>
      </c>
      <c r="V62">
        <v>0.85</v>
      </c>
      <c r="W62">
        <v>0</v>
      </c>
      <c r="X62">
        <v>0.15</v>
      </c>
      <c r="Y62">
        <v>573.73466666666695</v>
      </c>
      <c r="Z62">
        <v>574</v>
      </c>
      <c r="AA62">
        <v>287</v>
      </c>
      <c r="AB62">
        <v>251</v>
      </c>
      <c r="AC62">
        <v>14</v>
      </c>
      <c r="AD62">
        <v>22</v>
      </c>
      <c r="AE62">
        <v>8</v>
      </c>
      <c r="AF62">
        <v>574</v>
      </c>
      <c r="AG62">
        <v>358</v>
      </c>
      <c r="AH62">
        <v>191</v>
      </c>
      <c r="AI62">
        <v>8</v>
      </c>
      <c r="AJ62">
        <v>17</v>
      </c>
      <c r="AK62">
        <v>472</v>
      </c>
      <c r="AL62">
        <v>325</v>
      </c>
      <c r="AM62">
        <v>147</v>
      </c>
      <c r="AN62">
        <v>77</v>
      </c>
      <c r="AO62">
        <v>33</v>
      </c>
      <c r="AP62">
        <v>44</v>
      </c>
    </row>
    <row r="63" spans="1:42">
      <c r="A63" t="s">
        <v>63</v>
      </c>
      <c r="B63" t="s">
        <v>244</v>
      </c>
      <c r="C63" t="s">
        <v>244</v>
      </c>
      <c r="D63" t="s">
        <v>244</v>
      </c>
      <c r="E63" t="s">
        <v>210</v>
      </c>
      <c r="F63">
        <v>38486</v>
      </c>
      <c r="G63">
        <v>27601</v>
      </c>
      <c r="H63">
        <v>10885</v>
      </c>
      <c r="I63">
        <v>38486</v>
      </c>
      <c r="J63">
        <v>27601</v>
      </c>
      <c r="K63">
        <v>10885</v>
      </c>
      <c r="L63">
        <v>0</v>
      </c>
      <c r="M63">
        <v>0</v>
      </c>
      <c r="N63">
        <v>0</v>
      </c>
      <c r="O63">
        <v>0.5</v>
      </c>
      <c r="P63">
        <v>0.5</v>
      </c>
      <c r="Q63" t="s">
        <v>212</v>
      </c>
      <c r="R63">
        <v>0.9</v>
      </c>
      <c r="S63">
        <v>0.1</v>
      </c>
      <c r="T63">
        <v>0</v>
      </c>
      <c r="U63" t="s">
        <v>212</v>
      </c>
      <c r="V63">
        <v>0.85</v>
      </c>
      <c r="W63">
        <v>0</v>
      </c>
      <c r="X63">
        <v>0.15</v>
      </c>
      <c r="Y63">
        <v>729.82970666666699</v>
      </c>
      <c r="Z63">
        <v>729</v>
      </c>
      <c r="AA63">
        <v>365</v>
      </c>
      <c r="AB63">
        <v>319</v>
      </c>
      <c r="AC63">
        <v>18</v>
      </c>
      <c r="AD63">
        <v>27</v>
      </c>
      <c r="AE63">
        <v>13</v>
      </c>
      <c r="AF63">
        <v>729</v>
      </c>
      <c r="AG63">
        <v>453</v>
      </c>
      <c r="AH63">
        <v>242</v>
      </c>
      <c r="AI63">
        <v>13</v>
      </c>
      <c r="AJ63">
        <v>21</v>
      </c>
      <c r="AK63">
        <v>619</v>
      </c>
      <c r="AL63">
        <v>427</v>
      </c>
      <c r="AM63">
        <v>192</v>
      </c>
      <c r="AN63">
        <v>76</v>
      </c>
      <c r="AO63">
        <v>26</v>
      </c>
      <c r="AP63">
        <v>50</v>
      </c>
    </row>
    <row r="64" spans="1:42">
      <c r="A64" t="s">
        <v>65</v>
      </c>
      <c r="F64">
        <v>503652</v>
      </c>
      <c r="G64">
        <v>343941</v>
      </c>
      <c r="H64">
        <v>159711</v>
      </c>
      <c r="I64">
        <v>421511</v>
      </c>
      <c r="J64">
        <v>284488</v>
      </c>
      <c r="K64">
        <v>137023</v>
      </c>
      <c r="L64">
        <v>82141</v>
      </c>
      <c r="M64">
        <v>59453</v>
      </c>
      <c r="N64">
        <v>22688</v>
      </c>
      <c r="Y64">
        <v>9644.0007999999998</v>
      </c>
      <c r="Z64">
        <v>9642</v>
      </c>
      <c r="AA64">
        <v>4044</v>
      </c>
      <c r="AB64">
        <v>3131</v>
      </c>
      <c r="AC64">
        <v>1140</v>
      </c>
      <c r="AD64">
        <v>1327</v>
      </c>
      <c r="AE64">
        <v>150</v>
      </c>
      <c r="AF64">
        <v>9642</v>
      </c>
      <c r="AG64">
        <v>5380</v>
      </c>
      <c r="AH64">
        <v>2377</v>
      </c>
      <c r="AI64">
        <v>877</v>
      </c>
      <c r="AJ64">
        <v>1008</v>
      </c>
      <c r="AK64">
        <v>7243</v>
      </c>
      <c r="AL64">
        <v>4902</v>
      </c>
      <c r="AM64">
        <v>2341</v>
      </c>
      <c r="AN64">
        <v>514</v>
      </c>
      <c r="AO64">
        <v>478</v>
      </c>
      <c r="AP64">
        <v>36</v>
      </c>
    </row>
    <row r="65" spans="1:42">
      <c r="A65" t="s">
        <v>8</v>
      </c>
      <c r="F65">
        <v>122207</v>
      </c>
      <c r="G65">
        <v>83921</v>
      </c>
      <c r="H65">
        <v>38286</v>
      </c>
      <c r="I65">
        <v>40066</v>
      </c>
      <c r="J65">
        <v>24468</v>
      </c>
      <c r="K65">
        <v>15598</v>
      </c>
      <c r="L65">
        <v>82141</v>
      </c>
      <c r="M65">
        <v>59453</v>
      </c>
      <c r="N65">
        <v>22688</v>
      </c>
      <c r="Y65">
        <v>2337.5239999999999</v>
      </c>
      <c r="Z65">
        <v>2336</v>
      </c>
      <c r="AA65">
        <v>391</v>
      </c>
      <c r="AB65">
        <v>594</v>
      </c>
      <c r="AC65">
        <v>957</v>
      </c>
      <c r="AD65">
        <v>394</v>
      </c>
      <c r="AE65">
        <v>0</v>
      </c>
      <c r="AF65">
        <v>2336</v>
      </c>
      <c r="AG65">
        <v>859</v>
      </c>
      <c r="AH65">
        <v>451</v>
      </c>
      <c r="AI65">
        <v>727</v>
      </c>
      <c r="AJ65">
        <v>299</v>
      </c>
      <c r="AK65">
        <v>1300</v>
      </c>
      <c r="AL65">
        <v>524</v>
      </c>
      <c r="AM65">
        <v>776</v>
      </c>
      <c r="AN65">
        <v>10</v>
      </c>
      <c r="AO65">
        <v>335</v>
      </c>
      <c r="AP65">
        <v>-325</v>
      </c>
    </row>
    <row r="66" spans="1:42">
      <c r="A66" t="s">
        <v>66</v>
      </c>
      <c r="D66" t="s">
        <v>243</v>
      </c>
      <c r="E66" t="s">
        <v>212</v>
      </c>
      <c r="F66">
        <v>92950</v>
      </c>
      <c r="G66">
        <v>63399</v>
      </c>
      <c r="H66">
        <v>29551</v>
      </c>
      <c r="I66">
        <v>15463</v>
      </c>
      <c r="J66">
        <v>8600</v>
      </c>
      <c r="K66">
        <v>6863</v>
      </c>
      <c r="L66">
        <v>77487</v>
      </c>
      <c r="M66">
        <v>54799</v>
      </c>
      <c r="N66">
        <v>22688</v>
      </c>
      <c r="O66">
        <v>0.5</v>
      </c>
      <c r="P66">
        <v>0.5</v>
      </c>
      <c r="Q66" t="s">
        <v>211</v>
      </c>
      <c r="R66">
        <v>0.6</v>
      </c>
      <c r="S66">
        <v>0.1</v>
      </c>
      <c r="T66">
        <v>0.3</v>
      </c>
      <c r="U66" t="s">
        <v>212</v>
      </c>
      <c r="V66">
        <v>0.3</v>
      </c>
      <c r="W66">
        <v>0.55000000000000004</v>
      </c>
      <c r="X66">
        <v>0.15</v>
      </c>
      <c r="Y66">
        <v>1780.2293866666701</v>
      </c>
      <c r="Z66">
        <v>1780</v>
      </c>
      <c r="AA66">
        <v>153</v>
      </c>
      <c r="AB66">
        <v>511</v>
      </c>
      <c r="AC66">
        <v>860</v>
      </c>
      <c r="AD66">
        <v>256</v>
      </c>
      <c r="AE66">
        <v>0</v>
      </c>
      <c r="AF66">
        <v>1780</v>
      </c>
      <c r="AG66">
        <v>545</v>
      </c>
      <c r="AH66">
        <v>388</v>
      </c>
      <c r="AI66">
        <v>653</v>
      </c>
      <c r="AJ66">
        <v>194</v>
      </c>
      <c r="AK66">
        <v>858</v>
      </c>
      <c r="AL66">
        <v>175</v>
      </c>
      <c r="AM66">
        <v>683</v>
      </c>
      <c r="AN66">
        <v>75</v>
      </c>
      <c r="AO66">
        <v>370</v>
      </c>
      <c r="AP66">
        <v>-295</v>
      </c>
    </row>
    <row r="67" spans="1:42">
      <c r="A67" t="s">
        <v>67</v>
      </c>
      <c r="D67" t="s">
        <v>243</v>
      </c>
      <c r="E67" t="s">
        <v>210</v>
      </c>
      <c r="F67">
        <v>15938</v>
      </c>
      <c r="G67">
        <v>11107</v>
      </c>
      <c r="H67">
        <v>4831</v>
      </c>
      <c r="I67">
        <v>12875</v>
      </c>
      <c r="J67">
        <v>8044</v>
      </c>
      <c r="K67">
        <v>4831</v>
      </c>
      <c r="L67">
        <v>3063</v>
      </c>
      <c r="M67">
        <v>3063</v>
      </c>
      <c r="N67">
        <v>0</v>
      </c>
      <c r="O67">
        <v>0.5</v>
      </c>
      <c r="P67">
        <v>0.5</v>
      </c>
      <c r="Q67" t="s">
        <v>211</v>
      </c>
      <c r="R67">
        <v>0.6</v>
      </c>
      <c r="S67">
        <v>0.1</v>
      </c>
      <c r="T67">
        <v>0.3</v>
      </c>
      <c r="U67" t="s">
        <v>210</v>
      </c>
      <c r="V67">
        <v>0.1</v>
      </c>
      <c r="W67">
        <v>0.45</v>
      </c>
      <c r="X67">
        <v>0.45</v>
      </c>
      <c r="Y67">
        <v>303.98170666666698</v>
      </c>
      <c r="Z67">
        <v>303</v>
      </c>
      <c r="AA67">
        <v>125</v>
      </c>
      <c r="AB67">
        <v>49</v>
      </c>
      <c r="AC67">
        <v>58</v>
      </c>
      <c r="AD67">
        <v>71</v>
      </c>
      <c r="AE67">
        <v>0</v>
      </c>
      <c r="AF67">
        <v>303</v>
      </c>
      <c r="AG67">
        <v>168</v>
      </c>
      <c r="AH67">
        <v>37</v>
      </c>
      <c r="AI67">
        <v>44</v>
      </c>
      <c r="AJ67">
        <v>54</v>
      </c>
      <c r="AK67">
        <v>199</v>
      </c>
      <c r="AL67">
        <v>150</v>
      </c>
      <c r="AM67">
        <v>49</v>
      </c>
      <c r="AN67">
        <v>6</v>
      </c>
      <c r="AO67">
        <v>18</v>
      </c>
      <c r="AP67">
        <v>-12</v>
      </c>
    </row>
    <row r="68" spans="1:42">
      <c r="A68" t="s">
        <v>68</v>
      </c>
      <c r="D68" t="s">
        <v>243</v>
      </c>
      <c r="E68" t="s">
        <v>209</v>
      </c>
      <c r="F68">
        <v>13299</v>
      </c>
      <c r="G68">
        <v>9399</v>
      </c>
      <c r="H68">
        <v>3900</v>
      </c>
      <c r="I68">
        <v>11708</v>
      </c>
      <c r="J68">
        <v>7808</v>
      </c>
      <c r="K68">
        <v>3900</v>
      </c>
      <c r="L68">
        <v>1591</v>
      </c>
      <c r="M68">
        <v>1591</v>
      </c>
      <c r="N68">
        <v>0</v>
      </c>
      <c r="O68">
        <v>0.5</v>
      </c>
      <c r="P68">
        <v>0.5</v>
      </c>
      <c r="Q68" t="s">
        <v>211</v>
      </c>
      <c r="R68">
        <v>0.6</v>
      </c>
      <c r="S68">
        <v>0.1</v>
      </c>
      <c r="T68">
        <v>0.3</v>
      </c>
      <c r="U68" t="s">
        <v>209</v>
      </c>
      <c r="V68">
        <v>0</v>
      </c>
      <c r="W68">
        <v>0.4</v>
      </c>
      <c r="X68">
        <v>0.6</v>
      </c>
      <c r="Y68">
        <v>252.94255999999999</v>
      </c>
      <c r="Z68">
        <v>253</v>
      </c>
      <c r="AA68">
        <v>113</v>
      </c>
      <c r="AB68">
        <v>34</v>
      </c>
      <c r="AC68">
        <v>39</v>
      </c>
      <c r="AD68">
        <v>67</v>
      </c>
      <c r="AE68">
        <v>0</v>
      </c>
      <c r="AF68">
        <v>253</v>
      </c>
      <c r="AG68">
        <v>146</v>
      </c>
      <c r="AH68">
        <v>26</v>
      </c>
      <c r="AI68">
        <v>30</v>
      </c>
      <c r="AJ68">
        <v>51</v>
      </c>
      <c r="AK68">
        <v>168</v>
      </c>
      <c r="AL68">
        <v>136</v>
      </c>
      <c r="AM68">
        <v>32</v>
      </c>
      <c r="AN68">
        <v>4</v>
      </c>
      <c r="AO68">
        <v>10</v>
      </c>
      <c r="AP68">
        <v>-6</v>
      </c>
    </row>
    <row r="69" spans="1:42">
      <c r="A69" t="s">
        <v>69</v>
      </c>
      <c r="D69" t="s">
        <v>243</v>
      </c>
      <c r="E69" t="s">
        <v>210</v>
      </c>
      <c r="F69">
        <v>20</v>
      </c>
      <c r="G69">
        <v>16</v>
      </c>
      <c r="H69">
        <v>4</v>
      </c>
      <c r="I69">
        <v>20</v>
      </c>
      <c r="J69">
        <v>16</v>
      </c>
      <c r="K69">
        <v>4</v>
      </c>
      <c r="L69">
        <v>0</v>
      </c>
      <c r="M69">
        <v>0</v>
      </c>
      <c r="N69">
        <v>0</v>
      </c>
      <c r="O69">
        <v>0.5</v>
      </c>
      <c r="P69">
        <v>0.5</v>
      </c>
      <c r="Q69" t="s">
        <v>211</v>
      </c>
      <c r="R69">
        <v>0.6</v>
      </c>
      <c r="S69">
        <v>0.1</v>
      </c>
      <c r="T69">
        <v>0.3</v>
      </c>
      <c r="U69" t="s">
        <v>210</v>
      </c>
      <c r="V69">
        <v>0.1</v>
      </c>
      <c r="W69">
        <v>0.45</v>
      </c>
      <c r="X69">
        <v>0.45</v>
      </c>
      <c r="Y69">
        <v>0.37034666666666699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75</v>
      </c>
      <c r="AL69">
        <v>63</v>
      </c>
      <c r="AM69">
        <v>12</v>
      </c>
      <c r="AN69">
        <v>-75</v>
      </c>
      <c r="AO69">
        <v>-63</v>
      </c>
      <c r="AP69">
        <v>-12</v>
      </c>
    </row>
    <row r="70" spans="1:42">
      <c r="A70" t="s">
        <v>70</v>
      </c>
      <c r="D70" t="s">
        <v>244</v>
      </c>
      <c r="E70" t="s">
        <v>210</v>
      </c>
      <c r="F70">
        <v>62890</v>
      </c>
      <c r="G70">
        <v>44008</v>
      </c>
      <c r="H70">
        <v>18882</v>
      </c>
      <c r="I70">
        <v>62890</v>
      </c>
      <c r="J70">
        <v>44008</v>
      </c>
      <c r="K70">
        <v>18882</v>
      </c>
      <c r="L70">
        <v>0</v>
      </c>
      <c r="M70">
        <v>0</v>
      </c>
      <c r="N70">
        <v>0</v>
      </c>
      <c r="O70">
        <v>0.5</v>
      </c>
      <c r="P70">
        <v>0.5</v>
      </c>
      <c r="Q70" t="s">
        <v>211</v>
      </c>
      <c r="R70">
        <v>0.6</v>
      </c>
      <c r="S70">
        <v>0.1</v>
      </c>
      <c r="T70">
        <v>0.3</v>
      </c>
      <c r="U70" t="s">
        <v>210</v>
      </c>
      <c r="V70">
        <v>0.55000000000000004</v>
      </c>
      <c r="W70">
        <v>0</v>
      </c>
      <c r="X70">
        <v>0.45</v>
      </c>
      <c r="Y70">
        <v>1198.5126399999999</v>
      </c>
      <c r="Z70">
        <v>1199</v>
      </c>
      <c r="AA70">
        <v>599</v>
      </c>
      <c r="AB70">
        <v>345</v>
      </c>
      <c r="AC70">
        <v>30</v>
      </c>
      <c r="AD70">
        <v>225</v>
      </c>
      <c r="AE70">
        <v>23</v>
      </c>
      <c r="AF70">
        <v>1199</v>
      </c>
      <c r="AG70">
        <v>743</v>
      </c>
      <c r="AH70">
        <v>262</v>
      </c>
      <c r="AI70">
        <v>23</v>
      </c>
      <c r="AJ70">
        <v>171</v>
      </c>
      <c r="AK70">
        <v>851</v>
      </c>
      <c r="AL70">
        <v>657</v>
      </c>
      <c r="AM70">
        <v>194</v>
      </c>
      <c r="AN70">
        <v>154</v>
      </c>
      <c r="AO70">
        <v>86</v>
      </c>
      <c r="AP70">
        <v>68</v>
      </c>
    </row>
    <row r="71" spans="1:42">
      <c r="A71" t="s">
        <v>71</v>
      </c>
      <c r="B71" t="s">
        <v>244</v>
      </c>
      <c r="C71" t="s">
        <v>244</v>
      </c>
      <c r="D71" t="s">
        <v>244</v>
      </c>
      <c r="E71" t="s">
        <v>212</v>
      </c>
      <c r="F71">
        <v>112791</v>
      </c>
      <c r="G71">
        <v>76464</v>
      </c>
      <c r="H71">
        <v>36327</v>
      </c>
      <c r="I71">
        <v>112791</v>
      </c>
      <c r="J71">
        <v>76464</v>
      </c>
      <c r="K71">
        <v>36327</v>
      </c>
      <c r="L71">
        <v>0</v>
      </c>
      <c r="M71">
        <v>0</v>
      </c>
      <c r="N71">
        <v>0</v>
      </c>
      <c r="O71">
        <v>0.5</v>
      </c>
      <c r="P71">
        <v>0.5</v>
      </c>
      <c r="Q71" t="s">
        <v>212</v>
      </c>
      <c r="R71">
        <v>0.9</v>
      </c>
      <c r="S71">
        <v>0.1</v>
      </c>
      <c r="T71">
        <v>0</v>
      </c>
      <c r="U71" t="s">
        <v>212</v>
      </c>
      <c r="V71">
        <v>0.85</v>
      </c>
      <c r="W71">
        <v>0</v>
      </c>
      <c r="X71">
        <v>0.15</v>
      </c>
      <c r="Y71">
        <v>2162.75648</v>
      </c>
      <c r="Z71">
        <v>2162</v>
      </c>
      <c r="AA71">
        <v>1081</v>
      </c>
      <c r="AB71">
        <v>946</v>
      </c>
      <c r="AC71">
        <v>54</v>
      </c>
      <c r="AD71">
        <v>81</v>
      </c>
      <c r="AE71">
        <v>35</v>
      </c>
      <c r="AF71">
        <v>2162</v>
      </c>
      <c r="AG71">
        <v>1347</v>
      </c>
      <c r="AH71">
        <v>718</v>
      </c>
      <c r="AI71">
        <v>35</v>
      </c>
      <c r="AJ71">
        <v>62</v>
      </c>
      <c r="AK71">
        <v>1848</v>
      </c>
      <c r="AL71">
        <v>1274</v>
      </c>
      <c r="AM71">
        <v>574</v>
      </c>
      <c r="AN71">
        <v>217</v>
      </c>
      <c r="AO71">
        <v>73</v>
      </c>
      <c r="AP71">
        <v>144</v>
      </c>
    </row>
    <row r="72" spans="1:42">
      <c r="A72" t="s">
        <v>72</v>
      </c>
      <c r="D72" t="s">
        <v>244</v>
      </c>
      <c r="E72" t="s">
        <v>211</v>
      </c>
      <c r="F72">
        <v>54552</v>
      </c>
      <c r="G72">
        <v>35141</v>
      </c>
      <c r="H72">
        <v>19411</v>
      </c>
      <c r="I72">
        <v>54552</v>
      </c>
      <c r="J72">
        <v>35141</v>
      </c>
      <c r="K72">
        <v>19411</v>
      </c>
      <c r="L72">
        <v>0</v>
      </c>
      <c r="M72">
        <v>0</v>
      </c>
      <c r="N72">
        <v>0</v>
      </c>
      <c r="O72">
        <v>0.5</v>
      </c>
      <c r="P72">
        <v>0.5</v>
      </c>
      <c r="Q72" t="s">
        <v>211</v>
      </c>
      <c r="R72">
        <v>0.6</v>
      </c>
      <c r="S72">
        <v>0.1</v>
      </c>
      <c r="T72">
        <v>0.3</v>
      </c>
      <c r="U72" t="s">
        <v>211</v>
      </c>
      <c r="V72">
        <v>0.7</v>
      </c>
      <c r="W72">
        <v>0</v>
      </c>
      <c r="X72">
        <v>0.3</v>
      </c>
      <c r="Y72">
        <v>1055.9474666666699</v>
      </c>
      <c r="Z72">
        <v>1055</v>
      </c>
      <c r="AA72">
        <v>528</v>
      </c>
      <c r="AB72">
        <v>343</v>
      </c>
      <c r="AC72">
        <v>26</v>
      </c>
      <c r="AD72">
        <v>158</v>
      </c>
      <c r="AE72">
        <v>26</v>
      </c>
      <c r="AF72">
        <v>1055</v>
      </c>
      <c r="AG72">
        <v>648</v>
      </c>
      <c r="AH72">
        <v>261</v>
      </c>
      <c r="AI72">
        <v>26</v>
      </c>
      <c r="AJ72">
        <v>120</v>
      </c>
      <c r="AK72">
        <v>882</v>
      </c>
      <c r="AL72">
        <v>661</v>
      </c>
      <c r="AM72">
        <v>221</v>
      </c>
      <c r="AN72">
        <v>27</v>
      </c>
      <c r="AO72">
        <v>-13</v>
      </c>
      <c r="AP72">
        <v>40</v>
      </c>
    </row>
    <row r="73" spans="1:42">
      <c r="A73" t="s">
        <v>73</v>
      </c>
      <c r="D73" t="s">
        <v>244</v>
      </c>
      <c r="E73" t="s">
        <v>210</v>
      </c>
      <c r="F73">
        <v>49808</v>
      </c>
      <c r="G73">
        <v>34733</v>
      </c>
      <c r="H73">
        <v>15075</v>
      </c>
      <c r="I73">
        <v>49808</v>
      </c>
      <c r="J73">
        <v>34733</v>
      </c>
      <c r="K73">
        <v>15075</v>
      </c>
      <c r="L73">
        <v>0</v>
      </c>
      <c r="M73">
        <v>0</v>
      </c>
      <c r="N73">
        <v>0</v>
      </c>
      <c r="O73">
        <v>0.5</v>
      </c>
      <c r="P73">
        <v>0.5</v>
      </c>
      <c r="Q73" t="s">
        <v>211</v>
      </c>
      <c r="R73">
        <v>0.6</v>
      </c>
      <c r="S73">
        <v>0.1</v>
      </c>
      <c r="T73">
        <v>0.3</v>
      </c>
      <c r="U73" t="s">
        <v>210</v>
      </c>
      <c r="V73">
        <v>0.55000000000000004</v>
      </c>
      <c r="W73">
        <v>0</v>
      </c>
      <c r="X73">
        <v>0.45</v>
      </c>
      <c r="Y73">
        <v>949.85551999999996</v>
      </c>
      <c r="Z73">
        <v>950</v>
      </c>
      <c r="AA73">
        <v>475</v>
      </c>
      <c r="AB73">
        <v>273</v>
      </c>
      <c r="AC73">
        <v>24</v>
      </c>
      <c r="AD73">
        <v>178</v>
      </c>
      <c r="AE73">
        <v>17</v>
      </c>
      <c r="AF73">
        <v>950</v>
      </c>
      <c r="AG73">
        <v>591</v>
      </c>
      <c r="AH73">
        <v>207</v>
      </c>
      <c r="AI73">
        <v>17</v>
      </c>
      <c r="AJ73">
        <v>135</v>
      </c>
      <c r="AK73">
        <v>733</v>
      </c>
      <c r="AL73">
        <v>566</v>
      </c>
      <c r="AM73">
        <v>167</v>
      </c>
      <c r="AN73">
        <v>65</v>
      </c>
      <c r="AO73">
        <v>25</v>
      </c>
      <c r="AP73">
        <v>40</v>
      </c>
    </row>
    <row r="74" spans="1:42">
      <c r="A74" t="s">
        <v>74</v>
      </c>
      <c r="D74" t="s">
        <v>244</v>
      </c>
      <c r="E74" t="s">
        <v>211</v>
      </c>
      <c r="F74">
        <v>45753</v>
      </c>
      <c r="G74">
        <v>30919</v>
      </c>
      <c r="H74">
        <v>14834</v>
      </c>
      <c r="I74">
        <v>45753</v>
      </c>
      <c r="J74">
        <v>30919</v>
      </c>
      <c r="K74">
        <v>14834</v>
      </c>
      <c r="L74">
        <v>0</v>
      </c>
      <c r="M74">
        <v>0</v>
      </c>
      <c r="N74">
        <v>0</v>
      </c>
      <c r="O74">
        <v>0.5</v>
      </c>
      <c r="P74">
        <v>0.5</v>
      </c>
      <c r="Q74" t="s">
        <v>211</v>
      </c>
      <c r="R74">
        <v>0.6</v>
      </c>
      <c r="S74">
        <v>0.1</v>
      </c>
      <c r="T74">
        <v>0.3</v>
      </c>
      <c r="U74" t="s">
        <v>211</v>
      </c>
      <c r="V74">
        <v>0.7</v>
      </c>
      <c r="W74">
        <v>0</v>
      </c>
      <c r="X74">
        <v>0.3</v>
      </c>
      <c r="Y74">
        <v>877.83813333333296</v>
      </c>
      <c r="Z74">
        <v>878</v>
      </c>
      <c r="AA74">
        <v>439</v>
      </c>
      <c r="AB74">
        <v>285</v>
      </c>
      <c r="AC74">
        <v>22</v>
      </c>
      <c r="AD74">
        <v>132</v>
      </c>
      <c r="AE74">
        <v>23</v>
      </c>
      <c r="AF74">
        <v>878</v>
      </c>
      <c r="AG74">
        <v>539</v>
      </c>
      <c r="AH74">
        <v>216</v>
      </c>
      <c r="AI74">
        <v>23</v>
      </c>
      <c r="AJ74">
        <v>100</v>
      </c>
      <c r="AK74">
        <v>724</v>
      </c>
      <c r="AL74">
        <v>542</v>
      </c>
      <c r="AM74">
        <v>182</v>
      </c>
      <c r="AN74">
        <v>31</v>
      </c>
      <c r="AO74">
        <v>-3</v>
      </c>
      <c r="AP74">
        <v>34</v>
      </c>
    </row>
    <row r="75" spans="1:42">
      <c r="A75" t="s">
        <v>75</v>
      </c>
      <c r="D75" t="s">
        <v>244</v>
      </c>
      <c r="E75" t="s">
        <v>211</v>
      </c>
      <c r="F75">
        <v>55651</v>
      </c>
      <c r="G75">
        <v>38755</v>
      </c>
      <c r="H75">
        <v>16896</v>
      </c>
      <c r="I75">
        <v>55651</v>
      </c>
      <c r="J75">
        <v>38755</v>
      </c>
      <c r="K75">
        <v>16896</v>
      </c>
      <c r="L75">
        <v>0</v>
      </c>
      <c r="M75">
        <v>0</v>
      </c>
      <c r="N75">
        <v>0</v>
      </c>
      <c r="O75">
        <v>0.5</v>
      </c>
      <c r="P75">
        <v>0.5</v>
      </c>
      <c r="Q75" t="s">
        <v>211</v>
      </c>
      <c r="R75">
        <v>0.6</v>
      </c>
      <c r="S75">
        <v>0.1</v>
      </c>
      <c r="T75">
        <v>0.3</v>
      </c>
      <c r="U75" t="s">
        <v>211</v>
      </c>
      <c r="V75">
        <v>0.7</v>
      </c>
      <c r="W75">
        <v>0</v>
      </c>
      <c r="X75">
        <v>0.3</v>
      </c>
      <c r="Y75">
        <v>1061.56656</v>
      </c>
      <c r="Z75">
        <v>1062</v>
      </c>
      <c r="AA75">
        <v>531</v>
      </c>
      <c r="AB75">
        <v>345</v>
      </c>
      <c r="AC75">
        <v>27</v>
      </c>
      <c r="AD75">
        <v>159</v>
      </c>
      <c r="AE75">
        <v>26</v>
      </c>
      <c r="AF75">
        <v>1062</v>
      </c>
      <c r="AG75">
        <v>653</v>
      </c>
      <c r="AH75">
        <v>262</v>
      </c>
      <c r="AI75">
        <v>26</v>
      </c>
      <c r="AJ75">
        <v>121</v>
      </c>
      <c r="AK75">
        <v>905</v>
      </c>
      <c r="AL75">
        <v>678</v>
      </c>
      <c r="AM75">
        <v>227</v>
      </c>
      <c r="AN75">
        <v>10</v>
      </c>
      <c r="AO75">
        <v>-25</v>
      </c>
      <c r="AP75">
        <v>35</v>
      </c>
    </row>
    <row r="76" spans="1:42">
      <c r="A76" t="s">
        <v>77</v>
      </c>
      <c r="F76">
        <v>419277</v>
      </c>
      <c r="G76">
        <v>293076</v>
      </c>
      <c r="H76">
        <v>126201</v>
      </c>
      <c r="I76">
        <v>357754</v>
      </c>
      <c r="J76">
        <v>251771</v>
      </c>
      <c r="K76">
        <v>105983</v>
      </c>
      <c r="L76">
        <v>61523</v>
      </c>
      <c r="M76">
        <v>41305</v>
      </c>
      <c r="N76">
        <v>20218</v>
      </c>
      <c r="Y76">
        <v>7991.9935999999998</v>
      </c>
      <c r="Z76">
        <v>7993</v>
      </c>
      <c r="AA76">
        <v>3406</v>
      </c>
      <c r="AB76">
        <v>2537</v>
      </c>
      <c r="AC76">
        <v>893</v>
      </c>
      <c r="AD76">
        <v>1157</v>
      </c>
      <c r="AE76">
        <v>129</v>
      </c>
      <c r="AF76">
        <v>7993</v>
      </c>
      <c r="AG76">
        <v>4496</v>
      </c>
      <c r="AH76">
        <v>1928</v>
      </c>
      <c r="AI76">
        <v>691</v>
      </c>
      <c r="AJ76">
        <v>878</v>
      </c>
      <c r="AK76">
        <v>5866</v>
      </c>
      <c r="AL76">
        <v>4031</v>
      </c>
      <c r="AM76">
        <v>1835</v>
      </c>
      <c r="AN76">
        <v>558</v>
      </c>
      <c r="AO76">
        <v>465</v>
      </c>
      <c r="AP76">
        <v>93</v>
      </c>
    </row>
    <row r="77" spans="1:42">
      <c r="A77" t="s">
        <v>8</v>
      </c>
      <c r="F77">
        <v>98120</v>
      </c>
      <c r="G77">
        <v>69126</v>
      </c>
      <c r="H77">
        <v>28994</v>
      </c>
      <c r="I77">
        <v>36597</v>
      </c>
      <c r="J77">
        <v>27821</v>
      </c>
      <c r="K77">
        <v>8776</v>
      </c>
      <c r="L77">
        <v>61523</v>
      </c>
      <c r="M77">
        <v>41305</v>
      </c>
      <c r="N77">
        <v>20218</v>
      </c>
      <c r="Y77">
        <v>1867.3938133333299</v>
      </c>
      <c r="Z77">
        <v>1868</v>
      </c>
      <c r="AA77">
        <v>343</v>
      </c>
      <c r="AB77">
        <v>464</v>
      </c>
      <c r="AC77">
        <v>740</v>
      </c>
      <c r="AD77">
        <v>321</v>
      </c>
      <c r="AE77">
        <v>0</v>
      </c>
      <c r="AF77">
        <v>1868</v>
      </c>
      <c r="AG77">
        <v>709</v>
      </c>
      <c r="AH77">
        <v>353</v>
      </c>
      <c r="AI77">
        <v>562</v>
      </c>
      <c r="AJ77">
        <v>244</v>
      </c>
      <c r="AK77">
        <v>1067</v>
      </c>
      <c r="AL77">
        <v>472</v>
      </c>
      <c r="AM77">
        <v>595</v>
      </c>
      <c r="AN77">
        <v>-5</v>
      </c>
      <c r="AO77">
        <v>237</v>
      </c>
      <c r="AP77">
        <v>-242</v>
      </c>
    </row>
    <row r="78" spans="1:42">
      <c r="A78" t="s">
        <v>78</v>
      </c>
      <c r="D78" t="s">
        <v>243</v>
      </c>
      <c r="E78" t="s">
        <v>212</v>
      </c>
      <c r="F78">
        <v>52914</v>
      </c>
      <c r="G78">
        <v>36618</v>
      </c>
      <c r="H78">
        <v>16296</v>
      </c>
      <c r="I78">
        <v>7304</v>
      </c>
      <c r="J78">
        <v>6443</v>
      </c>
      <c r="K78">
        <v>861</v>
      </c>
      <c r="L78">
        <v>45610</v>
      </c>
      <c r="M78">
        <v>30175</v>
      </c>
      <c r="N78">
        <v>15435</v>
      </c>
      <c r="O78">
        <v>0.5</v>
      </c>
      <c r="P78">
        <v>0.5</v>
      </c>
      <c r="Q78" t="s">
        <v>211</v>
      </c>
      <c r="R78">
        <v>0.6</v>
      </c>
      <c r="S78">
        <v>0.1</v>
      </c>
      <c r="T78">
        <v>0.3</v>
      </c>
      <c r="U78" t="s">
        <v>212</v>
      </c>
      <c r="V78">
        <v>0.3</v>
      </c>
      <c r="W78">
        <v>0.55000000000000004</v>
      </c>
      <c r="X78">
        <v>0.15</v>
      </c>
      <c r="Y78">
        <v>1010.60128</v>
      </c>
      <c r="Z78">
        <v>1011</v>
      </c>
      <c r="AA78">
        <v>66</v>
      </c>
      <c r="AB78">
        <v>293</v>
      </c>
      <c r="AC78">
        <v>505</v>
      </c>
      <c r="AD78">
        <v>147</v>
      </c>
      <c r="AE78">
        <v>0</v>
      </c>
      <c r="AF78">
        <v>1011</v>
      </c>
      <c r="AG78">
        <v>292</v>
      </c>
      <c r="AH78">
        <v>223</v>
      </c>
      <c r="AI78">
        <v>384</v>
      </c>
      <c r="AJ78">
        <v>112</v>
      </c>
      <c r="AK78">
        <v>472</v>
      </c>
      <c r="AL78">
        <v>80</v>
      </c>
      <c r="AM78">
        <v>392</v>
      </c>
      <c r="AN78">
        <v>43</v>
      </c>
      <c r="AO78">
        <v>212</v>
      </c>
      <c r="AP78">
        <v>-169</v>
      </c>
    </row>
    <row r="79" spans="1:42">
      <c r="A79" t="s">
        <v>79</v>
      </c>
      <c r="D79" t="s">
        <v>243</v>
      </c>
      <c r="E79" t="s">
        <v>211</v>
      </c>
      <c r="F79">
        <v>45205</v>
      </c>
      <c r="G79">
        <v>32507</v>
      </c>
      <c r="H79">
        <v>12698</v>
      </c>
      <c r="I79">
        <v>29292</v>
      </c>
      <c r="J79">
        <v>21377</v>
      </c>
      <c r="K79">
        <v>7915</v>
      </c>
      <c r="L79">
        <v>15913</v>
      </c>
      <c r="M79">
        <v>11130</v>
      </c>
      <c r="N79">
        <v>4783</v>
      </c>
      <c r="O79">
        <v>0.5</v>
      </c>
      <c r="P79">
        <v>0.5</v>
      </c>
      <c r="Q79" t="s">
        <v>211</v>
      </c>
      <c r="R79">
        <v>0.6</v>
      </c>
      <c r="S79">
        <v>0.1</v>
      </c>
      <c r="T79">
        <v>0.3</v>
      </c>
      <c r="U79" t="s">
        <v>211</v>
      </c>
      <c r="V79">
        <v>0.2</v>
      </c>
      <c r="W79">
        <v>0.5</v>
      </c>
      <c r="X79">
        <v>0.3</v>
      </c>
      <c r="Y79">
        <v>856.77509333333296</v>
      </c>
      <c r="Z79">
        <v>857</v>
      </c>
      <c r="AA79">
        <v>277</v>
      </c>
      <c r="AB79">
        <v>171</v>
      </c>
      <c r="AC79">
        <v>235</v>
      </c>
      <c r="AD79">
        <v>174</v>
      </c>
      <c r="AE79">
        <v>0</v>
      </c>
      <c r="AF79">
        <v>857</v>
      </c>
      <c r="AG79">
        <v>417</v>
      </c>
      <c r="AH79">
        <v>130</v>
      </c>
      <c r="AI79">
        <v>178</v>
      </c>
      <c r="AJ79">
        <v>132</v>
      </c>
      <c r="AK79">
        <v>482</v>
      </c>
      <c r="AL79">
        <v>297</v>
      </c>
      <c r="AM79">
        <v>185</v>
      </c>
      <c r="AN79">
        <v>65</v>
      </c>
      <c r="AO79">
        <v>120</v>
      </c>
      <c r="AP79">
        <v>-55</v>
      </c>
    </row>
    <row r="80" spans="1:42">
      <c r="A80" t="s">
        <v>80</v>
      </c>
      <c r="D80" t="s">
        <v>243</v>
      </c>
      <c r="E80" t="s">
        <v>211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0.5</v>
      </c>
      <c r="P80">
        <v>0.5</v>
      </c>
      <c r="Q80" t="s">
        <v>211</v>
      </c>
      <c r="R80">
        <v>0.6</v>
      </c>
      <c r="S80">
        <v>0.1</v>
      </c>
      <c r="T80">
        <v>0.3</v>
      </c>
      <c r="U80" t="s">
        <v>211</v>
      </c>
      <c r="V80">
        <v>0.2</v>
      </c>
      <c r="W80">
        <v>0.5</v>
      </c>
      <c r="X80">
        <v>0.3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46</v>
      </c>
      <c r="AL80">
        <v>39</v>
      </c>
      <c r="AM80">
        <v>7</v>
      </c>
      <c r="AN80">
        <v>-46</v>
      </c>
      <c r="AO80">
        <v>-39</v>
      </c>
      <c r="AP80">
        <v>-7</v>
      </c>
    </row>
    <row r="81" spans="1:42">
      <c r="A81" t="s">
        <v>81</v>
      </c>
      <c r="D81" t="s">
        <v>243</v>
      </c>
      <c r="E81" t="s">
        <v>211</v>
      </c>
      <c r="F81">
        <v>1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0.5</v>
      </c>
      <c r="P81">
        <v>0.5</v>
      </c>
      <c r="Q81" t="s">
        <v>211</v>
      </c>
      <c r="R81">
        <v>0.6</v>
      </c>
      <c r="S81">
        <v>0.1</v>
      </c>
      <c r="T81">
        <v>0.3</v>
      </c>
      <c r="U81" t="s">
        <v>211</v>
      </c>
      <c r="V81">
        <v>0.2</v>
      </c>
      <c r="W81">
        <v>0.5</v>
      </c>
      <c r="X81">
        <v>0.3</v>
      </c>
      <c r="Y81">
        <v>1.7440000000000001E-2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67</v>
      </c>
      <c r="AL81">
        <v>56</v>
      </c>
      <c r="AM81">
        <v>11</v>
      </c>
      <c r="AN81">
        <v>-67</v>
      </c>
      <c r="AO81">
        <v>-56</v>
      </c>
      <c r="AP81">
        <v>-11</v>
      </c>
    </row>
    <row r="82" spans="1:42">
      <c r="A82" t="s">
        <v>82</v>
      </c>
      <c r="B82" t="s">
        <v>244</v>
      </c>
      <c r="D82" t="s">
        <v>244</v>
      </c>
      <c r="E82" t="s">
        <v>209</v>
      </c>
      <c r="F82">
        <v>12699</v>
      </c>
      <c r="G82">
        <v>9159</v>
      </c>
      <c r="H82">
        <v>3540</v>
      </c>
      <c r="I82">
        <v>12699</v>
      </c>
      <c r="J82">
        <v>9159</v>
      </c>
      <c r="K82">
        <v>3540</v>
      </c>
      <c r="L82">
        <v>0</v>
      </c>
      <c r="M82">
        <v>0</v>
      </c>
      <c r="N82">
        <v>0</v>
      </c>
      <c r="O82">
        <v>0.5</v>
      </c>
      <c r="P82">
        <v>0.5</v>
      </c>
      <c r="Q82" t="s">
        <v>211</v>
      </c>
      <c r="R82">
        <v>0.6</v>
      </c>
      <c r="S82">
        <v>0.1</v>
      </c>
      <c r="T82">
        <v>0.3</v>
      </c>
      <c r="U82" t="s">
        <v>209</v>
      </c>
      <c r="V82">
        <v>0.4</v>
      </c>
      <c r="W82">
        <v>0</v>
      </c>
      <c r="X82">
        <v>0.6</v>
      </c>
      <c r="Y82">
        <v>240.53935999999999</v>
      </c>
      <c r="Z82">
        <v>240</v>
      </c>
      <c r="AA82">
        <v>120</v>
      </c>
      <c r="AB82">
        <v>60</v>
      </c>
      <c r="AC82">
        <v>6</v>
      </c>
      <c r="AD82">
        <v>54</v>
      </c>
      <c r="AE82">
        <v>7</v>
      </c>
      <c r="AF82">
        <v>240</v>
      </c>
      <c r="AG82">
        <v>146</v>
      </c>
      <c r="AH82">
        <v>46</v>
      </c>
      <c r="AI82">
        <v>7</v>
      </c>
      <c r="AJ82">
        <v>41</v>
      </c>
      <c r="AK82">
        <v>180</v>
      </c>
      <c r="AL82">
        <v>143</v>
      </c>
      <c r="AM82">
        <v>37</v>
      </c>
      <c r="AN82">
        <v>12</v>
      </c>
      <c r="AO82">
        <v>3</v>
      </c>
      <c r="AP82">
        <v>9</v>
      </c>
    </row>
    <row r="83" spans="1:42">
      <c r="A83" t="s">
        <v>83</v>
      </c>
      <c r="D83" t="s">
        <v>244</v>
      </c>
      <c r="E83" t="s">
        <v>211</v>
      </c>
      <c r="F83">
        <v>29020</v>
      </c>
      <c r="G83">
        <v>20274</v>
      </c>
      <c r="H83">
        <v>8746</v>
      </c>
      <c r="I83">
        <v>29020</v>
      </c>
      <c r="J83">
        <v>20274</v>
      </c>
      <c r="K83">
        <v>8746</v>
      </c>
      <c r="L83">
        <v>0</v>
      </c>
      <c r="M83">
        <v>0</v>
      </c>
      <c r="N83">
        <v>0</v>
      </c>
      <c r="O83">
        <v>0.5</v>
      </c>
      <c r="P83">
        <v>0.5</v>
      </c>
      <c r="Q83" t="s">
        <v>211</v>
      </c>
      <c r="R83">
        <v>0.6</v>
      </c>
      <c r="S83">
        <v>0.1</v>
      </c>
      <c r="T83">
        <v>0.3</v>
      </c>
      <c r="U83" t="s">
        <v>211</v>
      </c>
      <c r="V83">
        <v>0.7</v>
      </c>
      <c r="W83">
        <v>0</v>
      </c>
      <c r="X83">
        <v>0.3</v>
      </c>
      <c r="Y83">
        <v>553.22058666666703</v>
      </c>
      <c r="Z83">
        <v>554</v>
      </c>
      <c r="AA83">
        <v>277</v>
      </c>
      <c r="AB83">
        <v>180</v>
      </c>
      <c r="AC83">
        <v>14</v>
      </c>
      <c r="AD83">
        <v>83</v>
      </c>
      <c r="AE83">
        <v>14</v>
      </c>
      <c r="AF83">
        <v>554</v>
      </c>
      <c r="AG83">
        <v>340</v>
      </c>
      <c r="AH83">
        <v>137</v>
      </c>
      <c r="AI83">
        <v>14</v>
      </c>
      <c r="AJ83">
        <v>63</v>
      </c>
      <c r="AK83">
        <v>449</v>
      </c>
      <c r="AL83">
        <v>336</v>
      </c>
      <c r="AM83">
        <v>113</v>
      </c>
      <c r="AN83">
        <v>28</v>
      </c>
      <c r="AO83">
        <v>4</v>
      </c>
      <c r="AP83">
        <v>24</v>
      </c>
    </row>
    <row r="84" spans="1:42">
      <c r="A84" t="s">
        <v>84</v>
      </c>
      <c r="D84" t="s">
        <v>244</v>
      </c>
      <c r="E84" t="s">
        <v>211</v>
      </c>
      <c r="F84">
        <v>66848</v>
      </c>
      <c r="G84">
        <v>47673</v>
      </c>
      <c r="H84">
        <v>19175</v>
      </c>
      <c r="I84">
        <v>66848</v>
      </c>
      <c r="J84">
        <v>47673</v>
      </c>
      <c r="K84">
        <v>19175</v>
      </c>
      <c r="L84">
        <v>0</v>
      </c>
      <c r="M84">
        <v>0</v>
      </c>
      <c r="N84">
        <v>0</v>
      </c>
      <c r="O84">
        <v>0.5</v>
      </c>
      <c r="P84">
        <v>0.5</v>
      </c>
      <c r="Q84" t="s">
        <v>211</v>
      </c>
      <c r="R84">
        <v>0.6</v>
      </c>
      <c r="S84">
        <v>0.1</v>
      </c>
      <c r="T84">
        <v>0.3</v>
      </c>
      <c r="U84" t="s">
        <v>211</v>
      </c>
      <c r="V84">
        <v>0.7</v>
      </c>
      <c r="W84">
        <v>0</v>
      </c>
      <c r="X84">
        <v>0.3</v>
      </c>
      <c r="Y84">
        <v>1269.1184533333301</v>
      </c>
      <c r="Z84">
        <v>1269</v>
      </c>
      <c r="AA84">
        <v>635</v>
      </c>
      <c r="AB84">
        <v>412</v>
      </c>
      <c r="AC84">
        <v>32</v>
      </c>
      <c r="AD84">
        <v>190</v>
      </c>
      <c r="AE84">
        <v>26</v>
      </c>
      <c r="AF84">
        <v>1269</v>
      </c>
      <c r="AG84">
        <v>786</v>
      </c>
      <c r="AH84">
        <v>313</v>
      </c>
      <c r="AI84">
        <v>26</v>
      </c>
      <c r="AJ84">
        <v>144</v>
      </c>
      <c r="AK84">
        <v>919</v>
      </c>
      <c r="AL84">
        <v>689</v>
      </c>
      <c r="AM84">
        <v>230</v>
      </c>
      <c r="AN84">
        <v>180</v>
      </c>
      <c r="AO84">
        <v>97</v>
      </c>
      <c r="AP84">
        <v>83</v>
      </c>
    </row>
    <row r="85" spans="1:42">
      <c r="A85" t="s">
        <v>85</v>
      </c>
      <c r="B85" t="s">
        <v>244</v>
      </c>
      <c r="D85" t="s">
        <v>244</v>
      </c>
      <c r="E85" t="s">
        <v>211</v>
      </c>
      <c r="F85">
        <v>63017</v>
      </c>
      <c r="G85">
        <v>43553</v>
      </c>
      <c r="H85">
        <v>19464</v>
      </c>
      <c r="I85">
        <v>63017</v>
      </c>
      <c r="J85">
        <v>43553</v>
      </c>
      <c r="K85">
        <v>19464</v>
      </c>
      <c r="L85">
        <v>0</v>
      </c>
      <c r="M85">
        <v>0</v>
      </c>
      <c r="N85">
        <v>0</v>
      </c>
      <c r="O85">
        <v>0.5</v>
      </c>
      <c r="P85">
        <v>0.5</v>
      </c>
      <c r="Q85" t="s">
        <v>211</v>
      </c>
      <c r="R85">
        <v>0.6</v>
      </c>
      <c r="S85">
        <v>0.1</v>
      </c>
      <c r="T85">
        <v>0.3</v>
      </c>
      <c r="U85" t="s">
        <v>211</v>
      </c>
      <c r="V85">
        <v>0.7</v>
      </c>
      <c r="W85">
        <v>0</v>
      </c>
      <c r="X85">
        <v>0.3</v>
      </c>
      <c r="Y85">
        <v>1203.86256</v>
      </c>
      <c r="Z85">
        <v>1204</v>
      </c>
      <c r="AA85">
        <v>602</v>
      </c>
      <c r="AB85">
        <v>391</v>
      </c>
      <c r="AC85">
        <v>30</v>
      </c>
      <c r="AD85">
        <v>181</v>
      </c>
      <c r="AE85">
        <v>25</v>
      </c>
      <c r="AF85">
        <v>1204</v>
      </c>
      <c r="AG85">
        <v>745</v>
      </c>
      <c r="AH85">
        <v>297</v>
      </c>
      <c r="AI85">
        <v>25</v>
      </c>
      <c r="AJ85">
        <v>137</v>
      </c>
      <c r="AK85">
        <v>947</v>
      </c>
      <c r="AL85">
        <v>709</v>
      </c>
      <c r="AM85">
        <v>238</v>
      </c>
      <c r="AN85">
        <v>95</v>
      </c>
      <c r="AO85">
        <v>36</v>
      </c>
      <c r="AP85">
        <v>59</v>
      </c>
    </row>
    <row r="86" spans="1:42">
      <c r="A86" t="s">
        <v>86</v>
      </c>
      <c r="D86" t="s">
        <v>244</v>
      </c>
      <c r="E86" t="s">
        <v>211</v>
      </c>
      <c r="F86">
        <v>32126</v>
      </c>
      <c r="G86">
        <v>22360</v>
      </c>
      <c r="H86">
        <v>9766</v>
      </c>
      <c r="I86">
        <v>32126</v>
      </c>
      <c r="J86">
        <v>22360</v>
      </c>
      <c r="K86">
        <v>9766</v>
      </c>
      <c r="L86">
        <v>0</v>
      </c>
      <c r="M86">
        <v>0</v>
      </c>
      <c r="N86">
        <v>0</v>
      </c>
      <c r="O86">
        <v>0.5</v>
      </c>
      <c r="P86">
        <v>0.5</v>
      </c>
      <c r="Q86" t="s">
        <v>211</v>
      </c>
      <c r="R86">
        <v>0.6</v>
      </c>
      <c r="S86">
        <v>0.1</v>
      </c>
      <c r="T86">
        <v>0.3</v>
      </c>
      <c r="U86" t="s">
        <v>211</v>
      </c>
      <c r="V86">
        <v>0.7</v>
      </c>
      <c r="W86">
        <v>0</v>
      </c>
      <c r="X86">
        <v>0.3</v>
      </c>
      <c r="Y86">
        <v>612.88362666666706</v>
      </c>
      <c r="Z86">
        <v>612</v>
      </c>
      <c r="AA86">
        <v>306</v>
      </c>
      <c r="AB86">
        <v>199</v>
      </c>
      <c r="AC86">
        <v>15</v>
      </c>
      <c r="AD86">
        <v>92</v>
      </c>
      <c r="AE86">
        <v>12</v>
      </c>
      <c r="AF86">
        <v>612</v>
      </c>
      <c r="AG86">
        <v>379</v>
      </c>
      <c r="AH86">
        <v>151</v>
      </c>
      <c r="AI86">
        <v>12</v>
      </c>
      <c r="AJ86">
        <v>70</v>
      </c>
      <c r="AK86">
        <v>486</v>
      </c>
      <c r="AL86">
        <v>364</v>
      </c>
      <c r="AM86">
        <v>122</v>
      </c>
      <c r="AN86">
        <v>44</v>
      </c>
      <c r="AO86">
        <v>15</v>
      </c>
      <c r="AP86">
        <v>29</v>
      </c>
    </row>
    <row r="87" spans="1:42">
      <c r="A87" t="s">
        <v>87</v>
      </c>
      <c r="D87" t="s">
        <v>244</v>
      </c>
      <c r="E87" t="s">
        <v>211</v>
      </c>
      <c r="F87">
        <v>70455</v>
      </c>
      <c r="G87">
        <v>48837</v>
      </c>
      <c r="H87">
        <v>21618</v>
      </c>
      <c r="I87">
        <v>70455</v>
      </c>
      <c r="J87">
        <v>48837</v>
      </c>
      <c r="K87">
        <v>21618</v>
      </c>
      <c r="L87">
        <v>0</v>
      </c>
      <c r="M87">
        <v>0</v>
      </c>
      <c r="N87">
        <v>0</v>
      </c>
      <c r="O87">
        <v>0.5</v>
      </c>
      <c r="P87">
        <v>0.5</v>
      </c>
      <c r="Q87" t="s">
        <v>211</v>
      </c>
      <c r="R87">
        <v>0.6</v>
      </c>
      <c r="S87">
        <v>0.1</v>
      </c>
      <c r="T87">
        <v>0.3</v>
      </c>
      <c r="U87" t="s">
        <v>211</v>
      </c>
      <c r="V87">
        <v>0.7</v>
      </c>
      <c r="W87">
        <v>0</v>
      </c>
      <c r="X87">
        <v>0.3</v>
      </c>
      <c r="Y87">
        <v>1345.18416</v>
      </c>
      <c r="Z87">
        <v>1346</v>
      </c>
      <c r="AA87">
        <v>673</v>
      </c>
      <c r="AB87">
        <v>437</v>
      </c>
      <c r="AC87">
        <v>34</v>
      </c>
      <c r="AD87">
        <v>202</v>
      </c>
      <c r="AE87">
        <v>26</v>
      </c>
      <c r="AF87">
        <v>1346</v>
      </c>
      <c r="AG87">
        <v>835</v>
      </c>
      <c r="AH87">
        <v>332</v>
      </c>
      <c r="AI87">
        <v>26</v>
      </c>
      <c r="AJ87">
        <v>153</v>
      </c>
      <c r="AK87">
        <v>1051</v>
      </c>
      <c r="AL87">
        <v>787</v>
      </c>
      <c r="AM87">
        <v>264</v>
      </c>
      <c r="AN87">
        <v>116</v>
      </c>
      <c r="AO87">
        <v>48</v>
      </c>
      <c r="AP87">
        <v>68</v>
      </c>
    </row>
    <row r="88" spans="1:42">
      <c r="A88" t="s">
        <v>88</v>
      </c>
      <c r="C88" t="s">
        <v>244</v>
      </c>
      <c r="D88" t="s">
        <v>244</v>
      </c>
      <c r="E88" t="s">
        <v>211</v>
      </c>
      <c r="F88">
        <v>46992</v>
      </c>
      <c r="G88">
        <v>32094</v>
      </c>
      <c r="H88">
        <v>14898</v>
      </c>
      <c r="I88">
        <v>46992</v>
      </c>
      <c r="J88">
        <v>32094</v>
      </c>
      <c r="K88">
        <v>14898</v>
      </c>
      <c r="L88">
        <v>0</v>
      </c>
      <c r="M88">
        <v>0</v>
      </c>
      <c r="N88">
        <v>0</v>
      </c>
      <c r="O88">
        <v>0.5</v>
      </c>
      <c r="P88">
        <v>0.5</v>
      </c>
      <c r="Q88" t="s">
        <v>212</v>
      </c>
      <c r="R88">
        <v>0.9</v>
      </c>
      <c r="S88">
        <v>0.1</v>
      </c>
      <c r="T88">
        <v>0</v>
      </c>
      <c r="U88" t="s">
        <v>212</v>
      </c>
      <c r="V88">
        <v>0.85</v>
      </c>
      <c r="W88">
        <v>0</v>
      </c>
      <c r="X88">
        <v>0.15</v>
      </c>
      <c r="Y88">
        <v>899.79103999999995</v>
      </c>
      <c r="Z88">
        <v>900</v>
      </c>
      <c r="AA88">
        <v>450</v>
      </c>
      <c r="AB88">
        <v>394</v>
      </c>
      <c r="AC88">
        <v>22</v>
      </c>
      <c r="AD88">
        <v>34</v>
      </c>
      <c r="AE88">
        <v>19</v>
      </c>
      <c r="AF88">
        <v>900</v>
      </c>
      <c r="AG88">
        <v>556</v>
      </c>
      <c r="AH88">
        <v>299</v>
      </c>
      <c r="AI88">
        <v>19</v>
      </c>
      <c r="AJ88">
        <v>26</v>
      </c>
      <c r="AK88">
        <v>767</v>
      </c>
      <c r="AL88">
        <v>531</v>
      </c>
      <c r="AM88">
        <v>236</v>
      </c>
      <c r="AN88">
        <v>88</v>
      </c>
      <c r="AO88">
        <v>25</v>
      </c>
      <c r="AP88">
        <v>63</v>
      </c>
    </row>
    <row r="89" spans="1:42">
      <c r="A89" t="s">
        <v>90</v>
      </c>
      <c r="F89">
        <v>165184</v>
      </c>
      <c r="G89">
        <v>112562</v>
      </c>
      <c r="H89">
        <v>52622</v>
      </c>
      <c r="I89">
        <v>124065</v>
      </c>
      <c r="J89">
        <v>84346</v>
      </c>
      <c r="K89">
        <v>39719</v>
      </c>
      <c r="L89">
        <v>41119</v>
      </c>
      <c r="M89">
        <v>28216</v>
      </c>
      <c r="N89">
        <v>12903</v>
      </c>
      <c r="Y89">
        <v>3164.2661333333299</v>
      </c>
      <c r="Z89">
        <v>3165</v>
      </c>
      <c r="AA89">
        <v>1189</v>
      </c>
      <c r="AB89">
        <v>1709</v>
      </c>
      <c r="AC89">
        <v>60</v>
      </c>
      <c r="AD89">
        <v>207</v>
      </c>
      <c r="AE89">
        <v>35</v>
      </c>
      <c r="AF89">
        <v>3165</v>
      </c>
      <c r="AG89">
        <v>1666</v>
      </c>
      <c r="AH89">
        <v>1299</v>
      </c>
      <c r="AI89">
        <v>43</v>
      </c>
      <c r="AJ89">
        <v>157</v>
      </c>
      <c r="AK89">
        <v>2476</v>
      </c>
      <c r="AL89">
        <v>1407</v>
      </c>
      <c r="AM89">
        <v>1069</v>
      </c>
      <c r="AN89">
        <v>489</v>
      </c>
      <c r="AO89">
        <v>259</v>
      </c>
      <c r="AP89">
        <v>230</v>
      </c>
    </row>
    <row r="90" spans="1:42">
      <c r="A90" t="s">
        <v>8</v>
      </c>
      <c r="F90">
        <v>61241</v>
      </c>
      <c r="G90">
        <v>41793</v>
      </c>
      <c r="H90">
        <v>19448</v>
      </c>
      <c r="I90">
        <v>20122</v>
      </c>
      <c r="J90">
        <v>13577</v>
      </c>
      <c r="K90">
        <v>6545</v>
      </c>
      <c r="L90">
        <v>41119</v>
      </c>
      <c r="M90">
        <v>28216</v>
      </c>
      <c r="N90">
        <v>12903</v>
      </c>
      <c r="Y90">
        <v>1172.80293333333</v>
      </c>
      <c r="Z90">
        <v>1174</v>
      </c>
      <c r="AA90">
        <v>194</v>
      </c>
      <c r="AB90">
        <v>838</v>
      </c>
      <c r="AC90">
        <v>10</v>
      </c>
      <c r="AD90">
        <v>132</v>
      </c>
      <c r="AE90">
        <v>0</v>
      </c>
      <c r="AF90">
        <v>1174</v>
      </c>
      <c r="AG90">
        <v>429</v>
      </c>
      <c r="AH90">
        <v>637</v>
      </c>
      <c r="AI90">
        <v>8</v>
      </c>
      <c r="AJ90">
        <v>100</v>
      </c>
      <c r="AK90">
        <v>780</v>
      </c>
      <c r="AL90">
        <v>237</v>
      </c>
      <c r="AM90">
        <v>543</v>
      </c>
      <c r="AN90">
        <v>286</v>
      </c>
      <c r="AO90">
        <v>192</v>
      </c>
      <c r="AP90">
        <v>94</v>
      </c>
    </row>
    <row r="91" spans="1:42">
      <c r="A91" t="s">
        <v>91</v>
      </c>
      <c r="C91" t="s">
        <v>244</v>
      </c>
      <c r="D91" t="s">
        <v>243</v>
      </c>
      <c r="E91" t="s">
        <v>210</v>
      </c>
      <c r="F91">
        <v>54084</v>
      </c>
      <c r="G91">
        <v>36968</v>
      </c>
      <c r="H91">
        <v>17116</v>
      </c>
      <c r="I91">
        <v>18078</v>
      </c>
      <c r="J91">
        <v>12161</v>
      </c>
      <c r="K91">
        <v>5917</v>
      </c>
      <c r="L91">
        <v>36006</v>
      </c>
      <c r="M91">
        <v>24807</v>
      </c>
      <c r="N91">
        <v>11199</v>
      </c>
      <c r="O91">
        <v>0.5</v>
      </c>
      <c r="P91">
        <v>0.5</v>
      </c>
      <c r="Q91" t="s">
        <v>212</v>
      </c>
      <c r="R91">
        <v>0.9</v>
      </c>
      <c r="S91">
        <v>0.1</v>
      </c>
      <c r="T91">
        <v>0</v>
      </c>
      <c r="U91" t="s">
        <v>212</v>
      </c>
      <c r="V91">
        <v>0.85</v>
      </c>
      <c r="W91">
        <v>0</v>
      </c>
      <c r="X91">
        <v>0.15</v>
      </c>
      <c r="Y91">
        <v>1035.4231466666699</v>
      </c>
      <c r="Z91">
        <v>1036</v>
      </c>
      <c r="AA91">
        <v>174</v>
      </c>
      <c r="AB91">
        <v>737</v>
      </c>
      <c r="AC91">
        <v>9</v>
      </c>
      <c r="AD91">
        <v>116</v>
      </c>
      <c r="AE91">
        <v>0</v>
      </c>
      <c r="AF91">
        <v>1036</v>
      </c>
      <c r="AG91">
        <v>381</v>
      </c>
      <c r="AH91">
        <v>560</v>
      </c>
      <c r="AI91">
        <v>7</v>
      </c>
      <c r="AJ91">
        <v>88</v>
      </c>
      <c r="AK91">
        <v>691</v>
      </c>
      <c r="AL91">
        <v>213</v>
      </c>
      <c r="AM91">
        <v>478</v>
      </c>
      <c r="AN91">
        <v>250</v>
      </c>
      <c r="AO91">
        <v>168</v>
      </c>
      <c r="AP91">
        <v>82</v>
      </c>
    </row>
    <row r="92" spans="1:42">
      <c r="A92" t="s">
        <v>92</v>
      </c>
      <c r="C92" t="s">
        <v>244</v>
      </c>
      <c r="D92" t="s">
        <v>243</v>
      </c>
      <c r="E92" t="s">
        <v>209</v>
      </c>
      <c r="F92">
        <v>7157</v>
      </c>
      <c r="G92">
        <v>4825</v>
      </c>
      <c r="H92">
        <v>2332</v>
      </c>
      <c r="I92">
        <v>2044</v>
      </c>
      <c r="J92">
        <v>1416</v>
      </c>
      <c r="K92">
        <v>628</v>
      </c>
      <c r="L92">
        <v>5113</v>
      </c>
      <c r="M92">
        <v>3409</v>
      </c>
      <c r="N92">
        <v>1704</v>
      </c>
      <c r="O92">
        <v>0.5</v>
      </c>
      <c r="P92">
        <v>0.5</v>
      </c>
      <c r="Q92" t="s">
        <v>212</v>
      </c>
      <c r="R92">
        <v>0.9</v>
      </c>
      <c r="S92">
        <v>0.1</v>
      </c>
      <c r="T92">
        <v>0</v>
      </c>
      <c r="U92" t="s">
        <v>212</v>
      </c>
      <c r="V92">
        <v>0.85</v>
      </c>
      <c r="W92">
        <v>0</v>
      </c>
      <c r="X92">
        <v>0.15</v>
      </c>
      <c r="Y92">
        <v>137.379786666667</v>
      </c>
      <c r="Z92">
        <v>138</v>
      </c>
      <c r="AA92">
        <v>20</v>
      </c>
      <c r="AB92">
        <v>101</v>
      </c>
      <c r="AC92">
        <v>1</v>
      </c>
      <c r="AD92">
        <v>16</v>
      </c>
      <c r="AE92">
        <v>0</v>
      </c>
      <c r="AF92">
        <v>138</v>
      </c>
      <c r="AG92">
        <v>48</v>
      </c>
      <c r="AH92">
        <v>77</v>
      </c>
      <c r="AI92">
        <v>1</v>
      </c>
      <c r="AJ92">
        <v>12</v>
      </c>
      <c r="AK92">
        <v>89</v>
      </c>
      <c r="AL92">
        <v>24</v>
      </c>
      <c r="AM92">
        <v>65</v>
      </c>
      <c r="AN92">
        <v>36</v>
      </c>
      <c r="AO92">
        <v>24</v>
      </c>
      <c r="AP92">
        <v>12</v>
      </c>
    </row>
    <row r="93" spans="1:42">
      <c r="A93" t="s">
        <v>93</v>
      </c>
      <c r="B93" t="s">
        <v>244</v>
      </c>
      <c r="C93" t="s">
        <v>244</v>
      </c>
      <c r="D93" t="s">
        <v>244</v>
      </c>
      <c r="E93" t="s">
        <v>211</v>
      </c>
      <c r="F93">
        <v>54200</v>
      </c>
      <c r="G93">
        <v>36867</v>
      </c>
      <c r="H93">
        <v>17333</v>
      </c>
      <c r="I93">
        <v>54200</v>
      </c>
      <c r="J93">
        <v>36867</v>
      </c>
      <c r="K93">
        <v>17333</v>
      </c>
      <c r="L93">
        <v>0</v>
      </c>
      <c r="M93">
        <v>0</v>
      </c>
      <c r="N93">
        <v>0</v>
      </c>
      <c r="O93">
        <v>0.5</v>
      </c>
      <c r="P93">
        <v>0.5</v>
      </c>
      <c r="Q93" t="s">
        <v>212</v>
      </c>
      <c r="R93">
        <v>0.9</v>
      </c>
      <c r="S93">
        <v>0.1</v>
      </c>
      <c r="T93">
        <v>0</v>
      </c>
      <c r="U93" t="s">
        <v>212</v>
      </c>
      <c r="V93">
        <v>0.85</v>
      </c>
      <c r="W93">
        <v>0</v>
      </c>
      <c r="X93">
        <v>0.15</v>
      </c>
      <c r="Y93">
        <v>1038.6150933333299</v>
      </c>
      <c r="Z93">
        <v>1038</v>
      </c>
      <c r="AA93">
        <v>519</v>
      </c>
      <c r="AB93">
        <v>454</v>
      </c>
      <c r="AC93">
        <v>26</v>
      </c>
      <c r="AD93">
        <v>39</v>
      </c>
      <c r="AE93">
        <v>21</v>
      </c>
      <c r="AF93">
        <v>1038</v>
      </c>
      <c r="AG93">
        <v>642</v>
      </c>
      <c r="AH93">
        <v>345</v>
      </c>
      <c r="AI93">
        <v>21</v>
      </c>
      <c r="AJ93">
        <v>30</v>
      </c>
      <c r="AK93">
        <v>885</v>
      </c>
      <c r="AL93">
        <v>611</v>
      </c>
      <c r="AM93">
        <v>274</v>
      </c>
      <c r="AN93">
        <v>102</v>
      </c>
      <c r="AO93">
        <v>31</v>
      </c>
      <c r="AP93">
        <v>71</v>
      </c>
    </row>
    <row r="94" spans="1:42">
      <c r="A94" t="s">
        <v>94</v>
      </c>
      <c r="B94" t="s">
        <v>244</v>
      </c>
      <c r="C94" t="s">
        <v>244</v>
      </c>
      <c r="D94" t="s">
        <v>244</v>
      </c>
      <c r="E94" t="s">
        <v>210</v>
      </c>
      <c r="F94">
        <v>49743</v>
      </c>
      <c r="G94">
        <v>33902</v>
      </c>
      <c r="H94">
        <v>15841</v>
      </c>
      <c r="I94">
        <v>49743</v>
      </c>
      <c r="J94">
        <v>33902</v>
      </c>
      <c r="K94">
        <v>15841</v>
      </c>
      <c r="L94">
        <v>0</v>
      </c>
      <c r="M94">
        <v>0</v>
      </c>
      <c r="N94">
        <v>0</v>
      </c>
      <c r="O94">
        <v>0.5</v>
      </c>
      <c r="P94">
        <v>0.5</v>
      </c>
      <c r="Q94" t="s">
        <v>212</v>
      </c>
      <c r="R94">
        <v>0.9</v>
      </c>
      <c r="S94">
        <v>0.1</v>
      </c>
      <c r="T94">
        <v>0</v>
      </c>
      <c r="U94" t="s">
        <v>212</v>
      </c>
      <c r="V94">
        <v>0.85</v>
      </c>
      <c r="W94">
        <v>0</v>
      </c>
      <c r="X94">
        <v>0.15</v>
      </c>
      <c r="Y94">
        <v>952.84810666666704</v>
      </c>
      <c r="Z94">
        <v>953</v>
      </c>
      <c r="AA94">
        <v>476</v>
      </c>
      <c r="AB94">
        <v>417</v>
      </c>
      <c r="AC94">
        <v>24</v>
      </c>
      <c r="AD94">
        <v>36</v>
      </c>
      <c r="AE94">
        <v>14</v>
      </c>
      <c r="AF94">
        <v>953</v>
      </c>
      <c r="AG94">
        <v>595</v>
      </c>
      <c r="AH94">
        <v>317</v>
      </c>
      <c r="AI94">
        <v>14</v>
      </c>
      <c r="AJ94">
        <v>27</v>
      </c>
      <c r="AK94">
        <v>811</v>
      </c>
      <c r="AL94">
        <v>559</v>
      </c>
      <c r="AM94">
        <v>252</v>
      </c>
      <c r="AN94">
        <v>101</v>
      </c>
      <c r="AO94">
        <v>36</v>
      </c>
      <c r="AP94">
        <v>65</v>
      </c>
    </row>
    <row r="95" spans="1:42">
      <c r="A95" t="s">
        <v>96</v>
      </c>
      <c r="F95">
        <v>355689</v>
      </c>
      <c r="G95">
        <v>246852</v>
      </c>
      <c r="H95">
        <v>108837</v>
      </c>
      <c r="I95">
        <v>313236</v>
      </c>
      <c r="J95">
        <v>218174</v>
      </c>
      <c r="K95">
        <v>95062</v>
      </c>
      <c r="L95">
        <v>42453</v>
      </c>
      <c r="M95">
        <v>28678</v>
      </c>
      <c r="N95">
        <v>13775</v>
      </c>
      <c r="Y95">
        <v>6789.4848000000002</v>
      </c>
      <c r="Z95">
        <v>6788</v>
      </c>
      <c r="AA95">
        <v>2987</v>
      </c>
      <c r="AB95">
        <v>2233</v>
      </c>
      <c r="AC95">
        <v>745</v>
      </c>
      <c r="AD95">
        <v>823</v>
      </c>
      <c r="AE95">
        <v>96</v>
      </c>
      <c r="AF95">
        <v>6788</v>
      </c>
      <c r="AG95">
        <v>3894</v>
      </c>
      <c r="AH95">
        <v>1695</v>
      </c>
      <c r="AI95">
        <v>574</v>
      </c>
      <c r="AJ95">
        <v>625</v>
      </c>
      <c r="AK95">
        <v>5114</v>
      </c>
      <c r="AL95">
        <v>3539</v>
      </c>
      <c r="AM95">
        <v>1575</v>
      </c>
      <c r="AN95">
        <v>475</v>
      </c>
      <c r="AO95">
        <v>355</v>
      </c>
      <c r="AP95">
        <v>120</v>
      </c>
    </row>
    <row r="96" spans="1:42">
      <c r="A96" t="s">
        <v>8</v>
      </c>
      <c r="F96">
        <v>110898</v>
      </c>
      <c r="G96">
        <v>77504</v>
      </c>
      <c r="H96">
        <v>33394</v>
      </c>
      <c r="I96">
        <v>68445</v>
      </c>
      <c r="J96">
        <v>48826</v>
      </c>
      <c r="K96">
        <v>19619</v>
      </c>
      <c r="L96">
        <v>42453</v>
      </c>
      <c r="M96">
        <v>28678</v>
      </c>
      <c r="N96">
        <v>13775</v>
      </c>
      <c r="Y96">
        <v>2113.9434666666698</v>
      </c>
      <c r="Z96">
        <v>2112</v>
      </c>
      <c r="AA96">
        <v>649</v>
      </c>
      <c r="AB96">
        <v>478</v>
      </c>
      <c r="AC96">
        <v>629</v>
      </c>
      <c r="AD96">
        <v>356</v>
      </c>
      <c r="AE96">
        <v>0</v>
      </c>
      <c r="AF96">
        <v>2112</v>
      </c>
      <c r="AG96">
        <v>1000</v>
      </c>
      <c r="AH96">
        <v>363</v>
      </c>
      <c r="AI96">
        <v>478</v>
      </c>
      <c r="AJ96">
        <v>271</v>
      </c>
      <c r="AK96">
        <v>1380</v>
      </c>
      <c r="AL96">
        <v>845</v>
      </c>
      <c r="AM96">
        <v>535</v>
      </c>
      <c r="AN96">
        <v>-17</v>
      </c>
      <c r="AO96">
        <v>155</v>
      </c>
      <c r="AP96">
        <v>-172</v>
      </c>
    </row>
    <row r="97" spans="1:42">
      <c r="A97" t="s">
        <v>97</v>
      </c>
      <c r="D97" t="s">
        <v>243</v>
      </c>
      <c r="E97" t="s">
        <v>210</v>
      </c>
      <c r="F97">
        <v>29822</v>
      </c>
      <c r="G97">
        <v>21820</v>
      </c>
      <c r="H97">
        <v>8002</v>
      </c>
      <c r="I97">
        <v>19013</v>
      </c>
      <c r="J97">
        <v>13963</v>
      </c>
      <c r="K97">
        <v>5050</v>
      </c>
      <c r="L97">
        <v>10809</v>
      </c>
      <c r="M97">
        <v>7857</v>
      </c>
      <c r="N97">
        <v>2952</v>
      </c>
      <c r="O97">
        <v>0.5</v>
      </c>
      <c r="P97">
        <v>0.5</v>
      </c>
      <c r="Q97" t="s">
        <v>211</v>
      </c>
      <c r="R97">
        <v>0.6</v>
      </c>
      <c r="S97">
        <v>0.1</v>
      </c>
      <c r="T97">
        <v>0.3</v>
      </c>
      <c r="U97" t="s">
        <v>210</v>
      </c>
      <c r="V97">
        <v>0.1</v>
      </c>
      <c r="W97">
        <v>0.45</v>
      </c>
      <c r="X97">
        <v>0.45</v>
      </c>
      <c r="Y97">
        <v>563.19978666666702</v>
      </c>
      <c r="Z97">
        <v>562</v>
      </c>
      <c r="AA97">
        <v>179</v>
      </c>
      <c r="AB97">
        <v>83</v>
      </c>
      <c r="AC97">
        <v>141</v>
      </c>
      <c r="AD97">
        <v>159</v>
      </c>
      <c r="AE97">
        <v>0</v>
      </c>
      <c r="AF97">
        <v>562</v>
      </c>
      <c r="AG97">
        <v>271</v>
      </c>
      <c r="AH97">
        <v>63</v>
      </c>
      <c r="AI97">
        <v>107</v>
      </c>
      <c r="AJ97">
        <v>121</v>
      </c>
      <c r="AK97">
        <v>345</v>
      </c>
      <c r="AL97">
        <v>223</v>
      </c>
      <c r="AM97">
        <v>122</v>
      </c>
      <c r="AN97">
        <v>-11</v>
      </c>
      <c r="AO97">
        <v>48</v>
      </c>
      <c r="AP97">
        <v>-59</v>
      </c>
    </row>
    <row r="98" spans="1:42">
      <c r="A98" t="s">
        <v>98</v>
      </c>
      <c r="D98" t="s">
        <v>243</v>
      </c>
      <c r="E98" t="s">
        <v>212</v>
      </c>
      <c r="F98">
        <v>80926</v>
      </c>
      <c r="G98">
        <v>55580</v>
      </c>
      <c r="H98">
        <v>25346</v>
      </c>
      <c r="I98">
        <v>49282</v>
      </c>
      <c r="J98">
        <v>34759</v>
      </c>
      <c r="K98">
        <v>14523</v>
      </c>
      <c r="L98">
        <v>31644</v>
      </c>
      <c r="M98">
        <v>20821</v>
      </c>
      <c r="N98">
        <v>10823</v>
      </c>
      <c r="O98">
        <v>0.5</v>
      </c>
      <c r="P98">
        <v>0.5</v>
      </c>
      <c r="Q98" t="s">
        <v>211</v>
      </c>
      <c r="R98">
        <v>0.6</v>
      </c>
      <c r="S98">
        <v>0.1</v>
      </c>
      <c r="T98">
        <v>0.3</v>
      </c>
      <c r="U98" t="s">
        <v>212</v>
      </c>
      <c r="V98">
        <v>0.3</v>
      </c>
      <c r="W98">
        <v>0.55000000000000004</v>
      </c>
      <c r="X98">
        <v>0.15</v>
      </c>
      <c r="Y98">
        <v>1547.8798933333301</v>
      </c>
      <c r="Z98">
        <v>1548</v>
      </c>
      <c r="AA98">
        <v>469</v>
      </c>
      <c r="AB98">
        <v>394</v>
      </c>
      <c r="AC98">
        <v>488</v>
      </c>
      <c r="AD98">
        <v>197</v>
      </c>
      <c r="AE98">
        <v>0</v>
      </c>
      <c r="AF98">
        <v>1548</v>
      </c>
      <c r="AG98">
        <v>728</v>
      </c>
      <c r="AH98">
        <v>299</v>
      </c>
      <c r="AI98">
        <v>371</v>
      </c>
      <c r="AJ98">
        <v>150</v>
      </c>
      <c r="AK98">
        <v>930</v>
      </c>
      <c r="AL98">
        <v>535</v>
      </c>
      <c r="AM98">
        <v>395</v>
      </c>
      <c r="AN98">
        <v>97</v>
      </c>
      <c r="AO98">
        <v>193</v>
      </c>
      <c r="AP98">
        <v>-96</v>
      </c>
    </row>
    <row r="99" spans="1:42">
      <c r="A99" t="s">
        <v>99</v>
      </c>
      <c r="D99" t="s">
        <v>243</v>
      </c>
      <c r="E99" t="s">
        <v>211</v>
      </c>
      <c r="F99">
        <v>150</v>
      </c>
      <c r="G99">
        <v>104</v>
      </c>
      <c r="H99">
        <v>46</v>
      </c>
      <c r="I99">
        <v>150</v>
      </c>
      <c r="J99">
        <v>104</v>
      </c>
      <c r="K99">
        <v>46</v>
      </c>
      <c r="L99">
        <v>0</v>
      </c>
      <c r="M99">
        <v>0</v>
      </c>
      <c r="N99">
        <v>0</v>
      </c>
      <c r="O99">
        <v>0.5</v>
      </c>
      <c r="P99">
        <v>0.5</v>
      </c>
      <c r="Q99" t="s">
        <v>211</v>
      </c>
      <c r="R99">
        <v>0.6</v>
      </c>
      <c r="S99">
        <v>0.1</v>
      </c>
      <c r="T99">
        <v>0.3</v>
      </c>
      <c r="U99" t="s">
        <v>211</v>
      </c>
      <c r="V99">
        <v>0.2</v>
      </c>
      <c r="W99">
        <v>0.5</v>
      </c>
      <c r="X99">
        <v>0.3</v>
      </c>
      <c r="Y99">
        <v>2.86378666666667</v>
      </c>
      <c r="Z99">
        <v>2</v>
      </c>
      <c r="AA99">
        <v>1</v>
      </c>
      <c r="AB99">
        <v>1</v>
      </c>
      <c r="AC99">
        <v>0</v>
      </c>
      <c r="AD99">
        <v>0</v>
      </c>
      <c r="AE99">
        <v>0</v>
      </c>
      <c r="AF99">
        <v>2</v>
      </c>
      <c r="AG99">
        <v>1</v>
      </c>
      <c r="AH99">
        <v>1</v>
      </c>
      <c r="AI99">
        <v>0</v>
      </c>
      <c r="AJ99">
        <v>0</v>
      </c>
      <c r="AK99">
        <v>105</v>
      </c>
      <c r="AL99">
        <v>87</v>
      </c>
      <c r="AM99">
        <v>18</v>
      </c>
      <c r="AN99">
        <v>-103</v>
      </c>
      <c r="AO99">
        <v>-86</v>
      </c>
      <c r="AP99">
        <v>-17</v>
      </c>
    </row>
    <row r="100" spans="1:42">
      <c r="A100" t="s">
        <v>100</v>
      </c>
      <c r="B100" t="s">
        <v>244</v>
      </c>
      <c r="D100" t="s">
        <v>244</v>
      </c>
      <c r="E100" t="s">
        <v>211</v>
      </c>
      <c r="F100">
        <v>42991</v>
      </c>
      <c r="G100">
        <v>30396</v>
      </c>
      <c r="H100">
        <v>12595</v>
      </c>
      <c r="I100">
        <v>42991</v>
      </c>
      <c r="J100">
        <v>30396</v>
      </c>
      <c r="K100">
        <v>12595</v>
      </c>
      <c r="L100">
        <v>0</v>
      </c>
      <c r="M100">
        <v>0</v>
      </c>
      <c r="N100">
        <v>0</v>
      </c>
      <c r="O100">
        <v>0.5</v>
      </c>
      <c r="P100">
        <v>0.5</v>
      </c>
      <c r="Q100" t="s">
        <v>211</v>
      </c>
      <c r="R100">
        <v>0.6</v>
      </c>
      <c r="S100">
        <v>0.1</v>
      </c>
      <c r="T100">
        <v>0.3</v>
      </c>
      <c r="U100" t="s">
        <v>211</v>
      </c>
      <c r="V100">
        <v>0.7</v>
      </c>
      <c r="W100">
        <v>0</v>
      </c>
      <c r="X100">
        <v>0.3</v>
      </c>
      <c r="Y100">
        <v>817.60810666666703</v>
      </c>
      <c r="Z100">
        <v>818</v>
      </c>
      <c r="AA100">
        <v>409</v>
      </c>
      <c r="AB100">
        <v>266</v>
      </c>
      <c r="AC100">
        <v>20</v>
      </c>
      <c r="AD100">
        <v>123</v>
      </c>
      <c r="AE100">
        <v>23</v>
      </c>
      <c r="AF100">
        <v>818</v>
      </c>
      <c r="AG100">
        <v>500</v>
      </c>
      <c r="AH100">
        <v>202</v>
      </c>
      <c r="AI100">
        <v>23</v>
      </c>
      <c r="AJ100">
        <v>93</v>
      </c>
      <c r="AK100">
        <v>671</v>
      </c>
      <c r="AL100">
        <v>503</v>
      </c>
      <c r="AM100">
        <v>168</v>
      </c>
      <c r="AN100">
        <v>31</v>
      </c>
      <c r="AO100">
        <v>-3</v>
      </c>
      <c r="AP100">
        <v>34</v>
      </c>
    </row>
    <row r="101" spans="1:42">
      <c r="A101" t="s">
        <v>101</v>
      </c>
      <c r="B101" t="s">
        <v>244</v>
      </c>
      <c r="D101" t="s">
        <v>244</v>
      </c>
      <c r="E101" t="s">
        <v>211</v>
      </c>
      <c r="F101">
        <v>46412</v>
      </c>
      <c r="G101">
        <v>31877</v>
      </c>
      <c r="H101">
        <v>14535</v>
      </c>
      <c r="I101">
        <v>46412</v>
      </c>
      <c r="J101">
        <v>31877</v>
      </c>
      <c r="K101">
        <v>14535</v>
      </c>
      <c r="L101">
        <v>0</v>
      </c>
      <c r="M101">
        <v>0</v>
      </c>
      <c r="N101">
        <v>0</v>
      </c>
      <c r="O101">
        <v>0.5</v>
      </c>
      <c r="P101">
        <v>0.5</v>
      </c>
      <c r="Q101" t="s">
        <v>211</v>
      </c>
      <c r="R101">
        <v>0.6</v>
      </c>
      <c r="S101">
        <v>0.1</v>
      </c>
      <c r="T101">
        <v>0.3</v>
      </c>
      <c r="U101" t="s">
        <v>211</v>
      </c>
      <c r="V101">
        <v>0.7</v>
      </c>
      <c r="W101">
        <v>0</v>
      </c>
      <c r="X101">
        <v>0.3</v>
      </c>
      <c r="Y101">
        <v>887.72047999999995</v>
      </c>
      <c r="Z101">
        <v>888</v>
      </c>
      <c r="AA101">
        <v>444</v>
      </c>
      <c r="AB101">
        <v>289</v>
      </c>
      <c r="AC101">
        <v>22</v>
      </c>
      <c r="AD101">
        <v>133</v>
      </c>
      <c r="AE101">
        <v>19</v>
      </c>
      <c r="AF101">
        <v>888</v>
      </c>
      <c r="AG101">
        <v>549</v>
      </c>
      <c r="AH101">
        <v>219</v>
      </c>
      <c r="AI101">
        <v>19</v>
      </c>
      <c r="AJ101">
        <v>101</v>
      </c>
      <c r="AK101">
        <v>596</v>
      </c>
      <c r="AL101">
        <v>447</v>
      </c>
      <c r="AM101">
        <v>149</v>
      </c>
      <c r="AN101">
        <v>172</v>
      </c>
      <c r="AO101">
        <v>102</v>
      </c>
      <c r="AP101">
        <v>70</v>
      </c>
    </row>
    <row r="102" spans="1:42">
      <c r="A102" t="s">
        <v>102</v>
      </c>
      <c r="D102" t="s">
        <v>244</v>
      </c>
      <c r="E102" t="s">
        <v>212</v>
      </c>
      <c r="F102">
        <v>69128</v>
      </c>
      <c r="G102">
        <v>46767</v>
      </c>
      <c r="H102">
        <v>22361</v>
      </c>
      <c r="I102">
        <v>69128</v>
      </c>
      <c r="J102">
        <v>46767</v>
      </c>
      <c r="K102">
        <v>22361</v>
      </c>
      <c r="L102">
        <v>0</v>
      </c>
      <c r="M102">
        <v>0</v>
      </c>
      <c r="N102">
        <v>0</v>
      </c>
      <c r="O102">
        <v>0.5</v>
      </c>
      <c r="P102">
        <v>0.5</v>
      </c>
      <c r="Q102" t="s">
        <v>211</v>
      </c>
      <c r="R102">
        <v>0.6</v>
      </c>
      <c r="S102">
        <v>0.1</v>
      </c>
      <c r="T102">
        <v>0.3</v>
      </c>
      <c r="U102" t="s">
        <v>212</v>
      </c>
      <c r="V102">
        <v>0.85</v>
      </c>
      <c r="W102">
        <v>0</v>
      </c>
      <c r="X102">
        <v>0.15</v>
      </c>
      <c r="Y102">
        <v>1326.04357333333</v>
      </c>
      <c r="Z102">
        <v>1326</v>
      </c>
      <c r="AA102">
        <v>663</v>
      </c>
      <c r="AB102">
        <v>481</v>
      </c>
      <c r="AC102">
        <v>33</v>
      </c>
      <c r="AD102">
        <v>149</v>
      </c>
      <c r="AE102">
        <v>25</v>
      </c>
      <c r="AF102">
        <v>1326</v>
      </c>
      <c r="AG102">
        <v>823</v>
      </c>
      <c r="AH102">
        <v>365</v>
      </c>
      <c r="AI102">
        <v>25</v>
      </c>
      <c r="AJ102">
        <v>113</v>
      </c>
      <c r="AK102">
        <v>1076</v>
      </c>
      <c r="AL102">
        <v>783</v>
      </c>
      <c r="AM102">
        <v>293</v>
      </c>
      <c r="AN102">
        <v>112</v>
      </c>
      <c r="AO102">
        <v>40</v>
      </c>
      <c r="AP102">
        <v>72</v>
      </c>
    </row>
    <row r="103" spans="1:42">
      <c r="A103" t="s">
        <v>103</v>
      </c>
      <c r="B103" t="s">
        <v>244</v>
      </c>
      <c r="C103" t="s">
        <v>244</v>
      </c>
      <c r="D103" t="s">
        <v>244</v>
      </c>
      <c r="E103" t="s">
        <v>212</v>
      </c>
      <c r="F103">
        <v>86260</v>
      </c>
      <c r="G103">
        <v>60308</v>
      </c>
      <c r="H103">
        <v>25952</v>
      </c>
      <c r="I103">
        <v>86260</v>
      </c>
      <c r="J103">
        <v>60308</v>
      </c>
      <c r="K103">
        <v>25952</v>
      </c>
      <c r="L103">
        <v>0</v>
      </c>
      <c r="M103">
        <v>0</v>
      </c>
      <c r="N103">
        <v>0</v>
      </c>
      <c r="O103">
        <v>0.5</v>
      </c>
      <c r="P103">
        <v>0.5</v>
      </c>
      <c r="Q103" t="s">
        <v>212</v>
      </c>
      <c r="R103">
        <v>0.9</v>
      </c>
      <c r="S103">
        <v>0.1</v>
      </c>
      <c r="T103">
        <v>0</v>
      </c>
      <c r="U103" t="s">
        <v>212</v>
      </c>
      <c r="V103">
        <v>0.85</v>
      </c>
      <c r="W103">
        <v>0</v>
      </c>
      <c r="X103">
        <v>0.15</v>
      </c>
      <c r="Y103">
        <v>1644.16917333333</v>
      </c>
      <c r="Z103">
        <v>1644</v>
      </c>
      <c r="AA103">
        <v>822</v>
      </c>
      <c r="AB103">
        <v>719</v>
      </c>
      <c r="AC103">
        <v>41</v>
      </c>
      <c r="AD103">
        <v>62</v>
      </c>
      <c r="AE103">
        <v>29</v>
      </c>
      <c r="AF103">
        <v>1644</v>
      </c>
      <c r="AG103">
        <v>1022</v>
      </c>
      <c r="AH103">
        <v>546</v>
      </c>
      <c r="AI103">
        <v>29</v>
      </c>
      <c r="AJ103">
        <v>47</v>
      </c>
      <c r="AK103">
        <v>1391</v>
      </c>
      <c r="AL103">
        <v>961</v>
      </c>
      <c r="AM103">
        <v>430</v>
      </c>
      <c r="AN103">
        <v>177</v>
      </c>
      <c r="AO103">
        <v>61</v>
      </c>
      <c r="AP103">
        <v>116</v>
      </c>
    </row>
    <row r="104" spans="1:42">
      <c r="A104" t="s">
        <v>105</v>
      </c>
      <c r="F104">
        <v>724921</v>
      </c>
      <c r="G104">
        <v>508557</v>
      </c>
      <c r="H104">
        <v>216364</v>
      </c>
      <c r="I104">
        <v>629759</v>
      </c>
      <c r="J104">
        <v>442529</v>
      </c>
      <c r="K104">
        <v>187230</v>
      </c>
      <c r="L104">
        <v>95162</v>
      </c>
      <c r="M104">
        <v>66028</v>
      </c>
      <c r="N104">
        <v>29134</v>
      </c>
      <c r="Y104">
        <v>13808.1029866667</v>
      </c>
      <c r="Z104">
        <v>13808</v>
      </c>
      <c r="AA104">
        <v>5994</v>
      </c>
      <c r="AB104">
        <v>4649</v>
      </c>
      <c r="AC104">
        <v>1272</v>
      </c>
      <c r="AD104">
        <v>1893</v>
      </c>
      <c r="AE104">
        <v>169</v>
      </c>
      <c r="AF104">
        <v>13808</v>
      </c>
      <c r="AG104">
        <v>7903</v>
      </c>
      <c r="AH104">
        <v>3529</v>
      </c>
      <c r="AI104">
        <v>938</v>
      </c>
      <c r="AJ104">
        <v>1438</v>
      </c>
      <c r="AK104">
        <v>10293</v>
      </c>
      <c r="AL104">
        <v>6955</v>
      </c>
      <c r="AM104">
        <v>3338</v>
      </c>
      <c r="AN104">
        <v>1139</v>
      </c>
      <c r="AO104">
        <v>948</v>
      </c>
      <c r="AP104">
        <v>191</v>
      </c>
    </row>
    <row r="105" spans="1:42">
      <c r="A105" t="s">
        <v>8</v>
      </c>
      <c r="F105">
        <v>149084</v>
      </c>
      <c r="G105">
        <v>105320</v>
      </c>
      <c r="H105">
        <v>43764</v>
      </c>
      <c r="I105">
        <v>53922</v>
      </c>
      <c r="J105">
        <v>39292</v>
      </c>
      <c r="K105">
        <v>14630</v>
      </c>
      <c r="L105">
        <v>95162</v>
      </c>
      <c r="M105">
        <v>66028</v>
      </c>
      <c r="N105">
        <v>29134</v>
      </c>
      <c r="Y105">
        <v>2835.7670400000002</v>
      </c>
      <c r="Z105">
        <v>2835</v>
      </c>
      <c r="AA105">
        <v>509</v>
      </c>
      <c r="AB105">
        <v>440</v>
      </c>
      <c r="AC105">
        <v>997</v>
      </c>
      <c r="AD105">
        <v>889</v>
      </c>
      <c r="AE105">
        <v>0</v>
      </c>
      <c r="AF105">
        <v>2835</v>
      </c>
      <c r="AG105">
        <v>1069</v>
      </c>
      <c r="AH105">
        <v>334</v>
      </c>
      <c r="AI105">
        <v>757</v>
      </c>
      <c r="AJ105">
        <v>675</v>
      </c>
      <c r="AK105">
        <v>1431</v>
      </c>
      <c r="AL105">
        <v>598</v>
      </c>
      <c r="AM105">
        <v>833</v>
      </c>
      <c r="AN105">
        <v>-28</v>
      </c>
      <c r="AO105">
        <v>471</v>
      </c>
      <c r="AP105">
        <v>-499</v>
      </c>
    </row>
    <row r="106" spans="1:42">
      <c r="A106" t="s">
        <v>106</v>
      </c>
      <c r="D106" t="s">
        <v>243</v>
      </c>
      <c r="E106" t="s">
        <v>211</v>
      </c>
      <c r="F106">
        <v>64082</v>
      </c>
      <c r="G106">
        <v>46692</v>
      </c>
      <c r="H106">
        <v>17390</v>
      </c>
      <c r="I106">
        <v>34233</v>
      </c>
      <c r="J106">
        <v>25700</v>
      </c>
      <c r="K106">
        <v>8533</v>
      </c>
      <c r="L106">
        <v>29849</v>
      </c>
      <c r="M106">
        <v>20992</v>
      </c>
      <c r="N106">
        <v>8857</v>
      </c>
      <c r="O106">
        <v>0.5</v>
      </c>
      <c r="P106">
        <v>0.5</v>
      </c>
      <c r="Q106" t="s">
        <v>211</v>
      </c>
      <c r="R106">
        <v>0.6</v>
      </c>
      <c r="S106">
        <v>0.1</v>
      </c>
      <c r="T106">
        <v>0.3</v>
      </c>
      <c r="U106" t="s">
        <v>211</v>
      </c>
      <c r="V106">
        <v>0.2</v>
      </c>
      <c r="W106">
        <v>0.5</v>
      </c>
      <c r="X106">
        <v>0.3</v>
      </c>
      <c r="Y106">
        <v>1211.26421333333</v>
      </c>
      <c r="Z106">
        <v>1211</v>
      </c>
      <c r="AA106">
        <v>321</v>
      </c>
      <c r="AB106">
        <v>242</v>
      </c>
      <c r="AC106">
        <v>381</v>
      </c>
      <c r="AD106">
        <v>267</v>
      </c>
      <c r="AE106">
        <v>0</v>
      </c>
      <c r="AF106">
        <v>1211</v>
      </c>
      <c r="AG106">
        <v>535</v>
      </c>
      <c r="AH106">
        <v>184</v>
      </c>
      <c r="AI106">
        <v>289</v>
      </c>
      <c r="AJ106">
        <v>203</v>
      </c>
      <c r="AK106">
        <v>672</v>
      </c>
      <c r="AL106">
        <v>367</v>
      </c>
      <c r="AM106">
        <v>305</v>
      </c>
      <c r="AN106">
        <v>47</v>
      </c>
      <c r="AO106">
        <v>168</v>
      </c>
      <c r="AP106">
        <v>-121</v>
      </c>
    </row>
    <row r="107" spans="1:42">
      <c r="A107" t="s">
        <v>107</v>
      </c>
      <c r="D107" t="s">
        <v>243</v>
      </c>
      <c r="E107" t="s">
        <v>210</v>
      </c>
      <c r="F107">
        <v>78102</v>
      </c>
      <c r="G107">
        <v>53975</v>
      </c>
      <c r="H107">
        <v>24127</v>
      </c>
      <c r="I107">
        <v>12789</v>
      </c>
      <c r="J107">
        <v>8939</v>
      </c>
      <c r="K107">
        <v>3850</v>
      </c>
      <c r="L107">
        <v>65313</v>
      </c>
      <c r="M107">
        <v>45036</v>
      </c>
      <c r="N107">
        <v>20277</v>
      </c>
      <c r="O107">
        <v>0.5</v>
      </c>
      <c r="P107">
        <v>0.5</v>
      </c>
      <c r="Q107" t="s">
        <v>211</v>
      </c>
      <c r="R107">
        <v>0.6</v>
      </c>
      <c r="S107">
        <v>0.1</v>
      </c>
      <c r="T107">
        <v>0.3</v>
      </c>
      <c r="U107" t="s">
        <v>210</v>
      </c>
      <c r="V107">
        <v>0.1</v>
      </c>
      <c r="W107">
        <v>0.45</v>
      </c>
      <c r="X107">
        <v>0.45</v>
      </c>
      <c r="Y107">
        <v>1492.06298666667</v>
      </c>
      <c r="Z107">
        <v>1491</v>
      </c>
      <c r="AA107">
        <v>122</v>
      </c>
      <c r="AB107">
        <v>167</v>
      </c>
      <c r="AC107">
        <v>595</v>
      </c>
      <c r="AD107">
        <v>607</v>
      </c>
      <c r="AE107">
        <v>0</v>
      </c>
      <c r="AF107">
        <v>1491</v>
      </c>
      <c r="AG107">
        <v>451</v>
      </c>
      <c r="AH107">
        <v>127</v>
      </c>
      <c r="AI107">
        <v>452</v>
      </c>
      <c r="AJ107">
        <v>461</v>
      </c>
      <c r="AK107">
        <v>664</v>
      </c>
      <c r="AL107">
        <v>154</v>
      </c>
      <c r="AM107">
        <v>510</v>
      </c>
      <c r="AN107">
        <v>-86</v>
      </c>
      <c r="AO107">
        <v>297</v>
      </c>
      <c r="AP107">
        <v>-383</v>
      </c>
    </row>
    <row r="108" spans="1:42">
      <c r="A108" t="s">
        <v>108</v>
      </c>
      <c r="D108" t="s">
        <v>243</v>
      </c>
      <c r="E108" t="s">
        <v>212</v>
      </c>
      <c r="F108">
        <v>5471</v>
      </c>
      <c r="G108">
        <v>3595</v>
      </c>
      <c r="H108">
        <v>1876</v>
      </c>
      <c r="I108">
        <v>5471</v>
      </c>
      <c r="J108">
        <v>3595</v>
      </c>
      <c r="K108">
        <v>1876</v>
      </c>
      <c r="L108">
        <v>0</v>
      </c>
      <c r="M108">
        <v>0</v>
      </c>
      <c r="N108">
        <v>0</v>
      </c>
      <c r="O108">
        <v>0.5</v>
      </c>
      <c r="P108">
        <v>0.5</v>
      </c>
      <c r="Q108" t="s">
        <v>211</v>
      </c>
      <c r="R108">
        <v>0.6</v>
      </c>
      <c r="S108">
        <v>0.1</v>
      </c>
      <c r="T108">
        <v>0.3</v>
      </c>
      <c r="U108" t="s">
        <v>212</v>
      </c>
      <c r="V108">
        <v>0.3</v>
      </c>
      <c r="W108">
        <v>0.55000000000000004</v>
      </c>
      <c r="X108">
        <v>0.15</v>
      </c>
      <c r="Y108">
        <v>105.51962666666699</v>
      </c>
      <c r="Z108">
        <v>106</v>
      </c>
      <c r="AA108">
        <v>53</v>
      </c>
      <c r="AB108">
        <v>24</v>
      </c>
      <c r="AC108">
        <v>17</v>
      </c>
      <c r="AD108">
        <v>12</v>
      </c>
      <c r="AE108">
        <v>0</v>
      </c>
      <c r="AF108">
        <v>106</v>
      </c>
      <c r="AG108">
        <v>66</v>
      </c>
      <c r="AH108">
        <v>18</v>
      </c>
      <c r="AI108">
        <v>13</v>
      </c>
      <c r="AJ108">
        <v>9</v>
      </c>
      <c r="AK108">
        <v>77</v>
      </c>
      <c r="AL108">
        <v>63</v>
      </c>
      <c r="AM108">
        <v>14</v>
      </c>
      <c r="AN108">
        <v>7</v>
      </c>
      <c r="AO108">
        <v>3</v>
      </c>
      <c r="AP108">
        <v>4</v>
      </c>
    </row>
    <row r="109" spans="1:42">
      <c r="A109" t="s">
        <v>109</v>
      </c>
      <c r="D109" t="s">
        <v>243</v>
      </c>
      <c r="E109" t="s">
        <v>210</v>
      </c>
      <c r="F109">
        <v>1429</v>
      </c>
      <c r="G109">
        <v>1058</v>
      </c>
      <c r="H109">
        <v>371</v>
      </c>
      <c r="I109">
        <v>1429</v>
      </c>
      <c r="J109">
        <v>1058</v>
      </c>
      <c r="K109">
        <v>371</v>
      </c>
      <c r="L109">
        <v>0</v>
      </c>
      <c r="M109">
        <v>0</v>
      </c>
      <c r="N109">
        <v>0</v>
      </c>
      <c r="O109">
        <v>0.5</v>
      </c>
      <c r="P109">
        <v>0.5</v>
      </c>
      <c r="Q109" t="s">
        <v>212</v>
      </c>
      <c r="R109">
        <v>0.9</v>
      </c>
      <c r="S109">
        <v>0.1</v>
      </c>
      <c r="T109">
        <v>0</v>
      </c>
      <c r="U109" t="s">
        <v>210</v>
      </c>
      <c r="V109">
        <v>0.1</v>
      </c>
      <c r="W109">
        <v>0.45</v>
      </c>
      <c r="X109">
        <v>0.45</v>
      </c>
      <c r="Y109">
        <v>26.920213333333301</v>
      </c>
      <c r="Z109">
        <v>27</v>
      </c>
      <c r="AA109">
        <v>13</v>
      </c>
      <c r="AB109">
        <v>7</v>
      </c>
      <c r="AC109">
        <v>4</v>
      </c>
      <c r="AD109">
        <v>3</v>
      </c>
      <c r="AE109">
        <v>0</v>
      </c>
      <c r="AF109">
        <v>27</v>
      </c>
      <c r="AG109">
        <v>17</v>
      </c>
      <c r="AH109">
        <v>5</v>
      </c>
      <c r="AI109">
        <v>3</v>
      </c>
      <c r="AJ109">
        <v>2</v>
      </c>
      <c r="AK109">
        <v>18</v>
      </c>
      <c r="AL109">
        <v>14</v>
      </c>
      <c r="AM109">
        <v>4</v>
      </c>
      <c r="AN109">
        <v>4</v>
      </c>
      <c r="AO109">
        <v>3</v>
      </c>
      <c r="AP109">
        <v>1</v>
      </c>
    </row>
    <row r="110" spans="1:42">
      <c r="A110" t="s">
        <v>110</v>
      </c>
      <c r="D110" t="s">
        <v>244</v>
      </c>
      <c r="E110" t="s">
        <v>211</v>
      </c>
      <c r="F110">
        <v>58429</v>
      </c>
      <c r="G110">
        <v>41796</v>
      </c>
      <c r="H110">
        <v>16633</v>
      </c>
      <c r="I110">
        <v>58429</v>
      </c>
      <c r="J110">
        <v>41796</v>
      </c>
      <c r="K110">
        <v>16633</v>
      </c>
      <c r="L110">
        <v>0</v>
      </c>
      <c r="M110">
        <v>0</v>
      </c>
      <c r="N110">
        <v>0</v>
      </c>
      <c r="O110">
        <v>0.5</v>
      </c>
      <c r="P110">
        <v>0.5</v>
      </c>
      <c r="Q110" t="s">
        <v>211</v>
      </c>
      <c r="R110">
        <v>0.6</v>
      </c>
      <c r="S110">
        <v>0.1</v>
      </c>
      <c r="T110">
        <v>0.3</v>
      </c>
      <c r="U110" t="s">
        <v>211</v>
      </c>
      <c r="V110">
        <v>0.7</v>
      </c>
      <c r="W110">
        <v>0</v>
      </c>
      <c r="X110">
        <v>0.3</v>
      </c>
      <c r="Y110">
        <v>1108.59818666667</v>
      </c>
      <c r="Z110">
        <v>1108</v>
      </c>
      <c r="AA110">
        <v>554</v>
      </c>
      <c r="AB110">
        <v>360</v>
      </c>
      <c r="AC110">
        <v>28</v>
      </c>
      <c r="AD110">
        <v>166</v>
      </c>
      <c r="AE110">
        <v>17</v>
      </c>
      <c r="AF110">
        <v>1108</v>
      </c>
      <c r="AG110">
        <v>692</v>
      </c>
      <c r="AH110">
        <v>273</v>
      </c>
      <c r="AI110">
        <v>17</v>
      </c>
      <c r="AJ110">
        <v>126</v>
      </c>
      <c r="AK110">
        <v>835</v>
      </c>
      <c r="AL110">
        <v>626</v>
      </c>
      <c r="AM110">
        <v>209</v>
      </c>
      <c r="AN110">
        <v>130</v>
      </c>
      <c r="AO110">
        <v>66</v>
      </c>
      <c r="AP110">
        <v>64</v>
      </c>
    </row>
    <row r="111" spans="1:42">
      <c r="A111" t="s">
        <v>111</v>
      </c>
      <c r="D111" t="s">
        <v>244</v>
      </c>
      <c r="E111" t="s">
        <v>211</v>
      </c>
      <c r="F111">
        <v>99506</v>
      </c>
      <c r="G111">
        <v>68294</v>
      </c>
      <c r="H111">
        <v>31212</v>
      </c>
      <c r="I111">
        <v>99506</v>
      </c>
      <c r="J111">
        <v>68294</v>
      </c>
      <c r="K111">
        <v>31212</v>
      </c>
      <c r="L111">
        <v>0</v>
      </c>
      <c r="M111">
        <v>0</v>
      </c>
      <c r="N111">
        <v>0</v>
      </c>
      <c r="O111">
        <v>0.5</v>
      </c>
      <c r="P111">
        <v>0.5</v>
      </c>
      <c r="Q111" t="s">
        <v>211</v>
      </c>
      <c r="R111">
        <v>0.6</v>
      </c>
      <c r="S111">
        <v>0.1</v>
      </c>
      <c r="T111">
        <v>0.3</v>
      </c>
      <c r="U111" t="s">
        <v>211</v>
      </c>
      <c r="V111">
        <v>0.7</v>
      </c>
      <c r="W111">
        <v>0</v>
      </c>
      <c r="X111">
        <v>0.3</v>
      </c>
      <c r="Y111">
        <v>1903.5132799999999</v>
      </c>
      <c r="Z111">
        <v>1905</v>
      </c>
      <c r="AA111">
        <v>952</v>
      </c>
      <c r="AB111">
        <v>619</v>
      </c>
      <c r="AC111">
        <v>48</v>
      </c>
      <c r="AD111">
        <v>286</v>
      </c>
      <c r="AE111">
        <v>27</v>
      </c>
      <c r="AF111">
        <v>1905</v>
      </c>
      <c r="AG111">
        <v>1191</v>
      </c>
      <c r="AH111">
        <v>470</v>
      </c>
      <c r="AI111">
        <v>27</v>
      </c>
      <c r="AJ111">
        <v>217</v>
      </c>
      <c r="AK111">
        <v>1474</v>
      </c>
      <c r="AL111">
        <v>1104</v>
      </c>
      <c r="AM111">
        <v>370</v>
      </c>
      <c r="AN111">
        <v>187</v>
      </c>
      <c r="AO111">
        <v>87</v>
      </c>
      <c r="AP111">
        <v>100</v>
      </c>
    </row>
    <row r="112" spans="1:42">
      <c r="A112" t="s">
        <v>112</v>
      </c>
      <c r="B112" t="s">
        <v>244</v>
      </c>
      <c r="C112" t="s">
        <v>244</v>
      </c>
      <c r="D112" t="s">
        <v>244</v>
      </c>
      <c r="E112" t="s">
        <v>212</v>
      </c>
      <c r="F112">
        <v>103931</v>
      </c>
      <c r="G112">
        <v>71522</v>
      </c>
      <c r="H112">
        <v>32409</v>
      </c>
      <c r="I112">
        <v>103931</v>
      </c>
      <c r="J112">
        <v>71522</v>
      </c>
      <c r="K112">
        <v>32409</v>
      </c>
      <c r="L112">
        <v>0</v>
      </c>
      <c r="M112">
        <v>0</v>
      </c>
      <c r="N112">
        <v>0</v>
      </c>
      <c r="O112">
        <v>0.5</v>
      </c>
      <c r="P112">
        <v>0.5</v>
      </c>
      <c r="Q112" t="s">
        <v>212</v>
      </c>
      <c r="R112">
        <v>0.9</v>
      </c>
      <c r="S112">
        <v>0.1</v>
      </c>
      <c r="T112">
        <v>0</v>
      </c>
      <c r="U112" t="s">
        <v>212</v>
      </c>
      <c r="V112">
        <v>0.85</v>
      </c>
      <c r="W112">
        <v>0</v>
      </c>
      <c r="X112">
        <v>0.15</v>
      </c>
      <c r="Y112">
        <v>1987.13312</v>
      </c>
      <c r="Z112">
        <v>1988</v>
      </c>
      <c r="AA112">
        <v>994</v>
      </c>
      <c r="AB112">
        <v>869</v>
      </c>
      <c r="AC112">
        <v>50</v>
      </c>
      <c r="AD112">
        <v>75</v>
      </c>
      <c r="AE112">
        <v>32</v>
      </c>
      <c r="AF112">
        <v>1988</v>
      </c>
      <c r="AG112">
        <v>1239</v>
      </c>
      <c r="AH112">
        <v>660</v>
      </c>
      <c r="AI112">
        <v>32</v>
      </c>
      <c r="AJ112">
        <v>57</v>
      </c>
      <c r="AK112">
        <v>1678</v>
      </c>
      <c r="AL112">
        <v>1157</v>
      </c>
      <c r="AM112">
        <v>521</v>
      </c>
      <c r="AN112">
        <v>221</v>
      </c>
      <c r="AO112">
        <v>82</v>
      </c>
      <c r="AP112">
        <v>139</v>
      </c>
    </row>
    <row r="113" spans="1:42">
      <c r="A113" t="s">
        <v>113</v>
      </c>
      <c r="B113" t="s">
        <v>244</v>
      </c>
      <c r="C113" t="s">
        <v>244</v>
      </c>
      <c r="D113" t="s">
        <v>244</v>
      </c>
      <c r="E113" t="s">
        <v>210</v>
      </c>
      <c r="F113">
        <v>34579</v>
      </c>
      <c r="G113">
        <v>25108</v>
      </c>
      <c r="H113">
        <v>9471</v>
      </c>
      <c r="I113">
        <v>34579</v>
      </c>
      <c r="J113">
        <v>25108</v>
      </c>
      <c r="K113">
        <v>9471</v>
      </c>
      <c r="L113">
        <v>0</v>
      </c>
      <c r="M113">
        <v>0</v>
      </c>
      <c r="N113">
        <v>0</v>
      </c>
      <c r="O113">
        <v>0.5</v>
      </c>
      <c r="P113">
        <v>0.5</v>
      </c>
      <c r="Q113" t="s">
        <v>212</v>
      </c>
      <c r="R113">
        <v>0.9</v>
      </c>
      <c r="S113">
        <v>0.1</v>
      </c>
      <c r="T113">
        <v>0</v>
      </c>
      <c r="U113" t="s">
        <v>212</v>
      </c>
      <c r="V113">
        <v>0.85</v>
      </c>
      <c r="W113">
        <v>0</v>
      </c>
      <c r="X113">
        <v>0.15</v>
      </c>
      <c r="Y113">
        <v>654.07488000000001</v>
      </c>
      <c r="Z113">
        <v>654</v>
      </c>
      <c r="AA113">
        <v>327</v>
      </c>
      <c r="AB113">
        <v>286</v>
      </c>
      <c r="AC113">
        <v>16</v>
      </c>
      <c r="AD113">
        <v>25</v>
      </c>
      <c r="AE113">
        <v>0</v>
      </c>
      <c r="AF113">
        <v>654</v>
      </c>
      <c r="AG113">
        <v>406</v>
      </c>
      <c r="AH113">
        <v>217</v>
      </c>
      <c r="AI113">
        <v>12</v>
      </c>
      <c r="AJ113">
        <v>19</v>
      </c>
      <c r="AK113">
        <v>542</v>
      </c>
      <c r="AL113">
        <v>374</v>
      </c>
      <c r="AM113">
        <v>168</v>
      </c>
      <c r="AN113">
        <v>81</v>
      </c>
      <c r="AO113">
        <v>32</v>
      </c>
      <c r="AP113">
        <v>49</v>
      </c>
    </row>
    <row r="114" spans="1:42">
      <c r="A114" t="s">
        <v>114</v>
      </c>
      <c r="B114" t="s">
        <v>244</v>
      </c>
      <c r="C114" t="s">
        <v>244</v>
      </c>
      <c r="D114" t="s">
        <v>244</v>
      </c>
      <c r="E114" t="s">
        <v>210</v>
      </c>
      <c r="F114">
        <v>61998</v>
      </c>
      <c r="G114">
        <v>44661</v>
      </c>
      <c r="H114">
        <v>17337</v>
      </c>
      <c r="I114">
        <v>61998</v>
      </c>
      <c r="J114">
        <v>44661</v>
      </c>
      <c r="K114">
        <v>17337</v>
      </c>
      <c r="L114">
        <v>0</v>
      </c>
      <c r="M114">
        <v>0</v>
      </c>
      <c r="N114">
        <v>0</v>
      </c>
      <c r="O114">
        <v>0.5</v>
      </c>
      <c r="P114">
        <v>0.5</v>
      </c>
      <c r="Q114" t="s">
        <v>212</v>
      </c>
      <c r="R114">
        <v>0.9</v>
      </c>
      <c r="S114">
        <v>0.1</v>
      </c>
      <c r="T114">
        <v>0</v>
      </c>
      <c r="U114" t="s">
        <v>212</v>
      </c>
      <c r="V114">
        <v>0.85</v>
      </c>
      <c r="W114">
        <v>0</v>
      </c>
      <c r="X114">
        <v>0.15</v>
      </c>
      <c r="Y114">
        <v>1174.6337599999999</v>
      </c>
      <c r="Z114">
        <v>1174</v>
      </c>
      <c r="AA114">
        <v>587</v>
      </c>
      <c r="AB114">
        <v>514</v>
      </c>
      <c r="AC114">
        <v>29</v>
      </c>
      <c r="AD114">
        <v>44</v>
      </c>
      <c r="AE114">
        <v>22</v>
      </c>
      <c r="AF114">
        <v>1174</v>
      </c>
      <c r="AG114">
        <v>729</v>
      </c>
      <c r="AH114">
        <v>390</v>
      </c>
      <c r="AI114">
        <v>22</v>
      </c>
      <c r="AJ114">
        <v>33</v>
      </c>
      <c r="AK114">
        <v>976</v>
      </c>
      <c r="AL114">
        <v>674</v>
      </c>
      <c r="AM114">
        <v>302</v>
      </c>
      <c r="AN114">
        <v>143</v>
      </c>
      <c r="AO114">
        <v>55</v>
      </c>
      <c r="AP114">
        <v>88</v>
      </c>
    </row>
    <row r="115" spans="1:42">
      <c r="A115" t="s">
        <v>115</v>
      </c>
      <c r="B115" t="s">
        <v>244</v>
      </c>
      <c r="D115" t="s">
        <v>244</v>
      </c>
      <c r="E115" t="s">
        <v>211</v>
      </c>
      <c r="F115">
        <v>50230</v>
      </c>
      <c r="G115">
        <v>35295</v>
      </c>
      <c r="H115">
        <v>14935</v>
      </c>
      <c r="I115">
        <v>50230</v>
      </c>
      <c r="J115">
        <v>35295</v>
      </c>
      <c r="K115">
        <v>14935</v>
      </c>
      <c r="L115">
        <v>0</v>
      </c>
      <c r="M115">
        <v>0</v>
      </c>
      <c r="N115">
        <v>0</v>
      </c>
      <c r="O115">
        <v>0.5</v>
      </c>
      <c r="P115">
        <v>0.5</v>
      </c>
      <c r="Q115" t="s">
        <v>211</v>
      </c>
      <c r="R115">
        <v>0.6</v>
      </c>
      <c r="S115">
        <v>0.1</v>
      </c>
      <c r="T115">
        <v>0.3</v>
      </c>
      <c r="U115" t="s">
        <v>211</v>
      </c>
      <c r="V115">
        <v>0.7</v>
      </c>
      <c r="W115">
        <v>0</v>
      </c>
      <c r="X115">
        <v>0.3</v>
      </c>
      <c r="Y115">
        <v>956.46106666666697</v>
      </c>
      <c r="Z115">
        <v>956</v>
      </c>
      <c r="AA115">
        <v>478</v>
      </c>
      <c r="AB115">
        <v>311</v>
      </c>
      <c r="AC115">
        <v>24</v>
      </c>
      <c r="AD115">
        <v>143</v>
      </c>
      <c r="AE115">
        <v>14</v>
      </c>
      <c r="AF115">
        <v>956</v>
      </c>
      <c r="AG115">
        <v>597</v>
      </c>
      <c r="AH115">
        <v>236</v>
      </c>
      <c r="AI115">
        <v>14</v>
      </c>
      <c r="AJ115">
        <v>109</v>
      </c>
      <c r="AK115">
        <v>737</v>
      </c>
      <c r="AL115">
        <v>552</v>
      </c>
      <c r="AM115">
        <v>185</v>
      </c>
      <c r="AN115">
        <v>96</v>
      </c>
      <c r="AO115">
        <v>45</v>
      </c>
      <c r="AP115">
        <v>51</v>
      </c>
    </row>
    <row r="116" spans="1:42">
      <c r="A116" t="s">
        <v>116</v>
      </c>
      <c r="B116" t="s">
        <v>244</v>
      </c>
      <c r="C116" t="s">
        <v>244</v>
      </c>
      <c r="D116" t="s">
        <v>244</v>
      </c>
      <c r="E116" t="s">
        <v>210</v>
      </c>
      <c r="F116">
        <v>49431</v>
      </c>
      <c r="G116">
        <v>34824</v>
      </c>
      <c r="H116">
        <v>14607</v>
      </c>
      <c r="I116">
        <v>49431</v>
      </c>
      <c r="J116">
        <v>34824</v>
      </c>
      <c r="K116">
        <v>14607</v>
      </c>
      <c r="L116">
        <v>0</v>
      </c>
      <c r="M116">
        <v>0</v>
      </c>
      <c r="N116">
        <v>0</v>
      </c>
      <c r="O116">
        <v>0.5</v>
      </c>
      <c r="P116">
        <v>0.5</v>
      </c>
      <c r="Q116" t="s">
        <v>212</v>
      </c>
      <c r="R116">
        <v>0.9</v>
      </c>
      <c r="S116">
        <v>0.1</v>
      </c>
      <c r="T116">
        <v>0</v>
      </c>
      <c r="U116" t="s">
        <v>212</v>
      </c>
      <c r="V116">
        <v>0.85</v>
      </c>
      <c r="W116">
        <v>0</v>
      </c>
      <c r="X116">
        <v>0.15</v>
      </c>
      <c r="Y116">
        <v>940.75968</v>
      </c>
      <c r="Z116">
        <v>941</v>
      </c>
      <c r="AA116">
        <v>470</v>
      </c>
      <c r="AB116">
        <v>412</v>
      </c>
      <c r="AC116">
        <v>24</v>
      </c>
      <c r="AD116">
        <v>35</v>
      </c>
      <c r="AE116">
        <v>17</v>
      </c>
      <c r="AF116">
        <v>941</v>
      </c>
      <c r="AG116">
        <v>584</v>
      </c>
      <c r="AH116">
        <v>313</v>
      </c>
      <c r="AI116">
        <v>17</v>
      </c>
      <c r="AJ116">
        <v>27</v>
      </c>
      <c r="AK116">
        <v>774</v>
      </c>
      <c r="AL116">
        <v>535</v>
      </c>
      <c r="AM116">
        <v>239</v>
      </c>
      <c r="AN116">
        <v>123</v>
      </c>
      <c r="AO116">
        <v>49</v>
      </c>
      <c r="AP116">
        <v>74</v>
      </c>
    </row>
    <row r="117" spans="1:42">
      <c r="A117" t="s">
        <v>117</v>
      </c>
      <c r="C117" t="s">
        <v>244</v>
      </c>
      <c r="D117" t="s">
        <v>244</v>
      </c>
      <c r="E117" t="s">
        <v>209</v>
      </c>
      <c r="F117">
        <v>16355</v>
      </c>
      <c r="G117">
        <v>11712</v>
      </c>
      <c r="H117">
        <v>4643</v>
      </c>
      <c r="I117">
        <v>16355</v>
      </c>
      <c r="J117">
        <v>11712</v>
      </c>
      <c r="K117">
        <v>4643</v>
      </c>
      <c r="L117">
        <v>0</v>
      </c>
      <c r="M117">
        <v>0</v>
      </c>
      <c r="N117">
        <v>0</v>
      </c>
      <c r="O117">
        <v>0.5</v>
      </c>
      <c r="P117">
        <v>0.5</v>
      </c>
      <c r="Q117" t="s">
        <v>212</v>
      </c>
      <c r="R117">
        <v>0.9</v>
      </c>
      <c r="S117">
        <v>0.1</v>
      </c>
      <c r="T117">
        <v>0</v>
      </c>
      <c r="U117" t="s">
        <v>212</v>
      </c>
      <c r="V117">
        <v>0.85</v>
      </c>
      <c r="W117">
        <v>0</v>
      </c>
      <c r="X117">
        <v>0.15</v>
      </c>
      <c r="Y117">
        <v>310.24149333333298</v>
      </c>
      <c r="Z117">
        <v>311</v>
      </c>
      <c r="AA117">
        <v>155</v>
      </c>
      <c r="AB117">
        <v>136</v>
      </c>
      <c r="AC117">
        <v>8</v>
      </c>
      <c r="AD117">
        <v>12</v>
      </c>
      <c r="AE117">
        <v>6</v>
      </c>
      <c r="AF117">
        <v>311</v>
      </c>
      <c r="AG117">
        <v>193</v>
      </c>
      <c r="AH117">
        <v>103</v>
      </c>
      <c r="AI117">
        <v>6</v>
      </c>
      <c r="AJ117">
        <v>9</v>
      </c>
      <c r="AK117">
        <v>258</v>
      </c>
      <c r="AL117">
        <v>178</v>
      </c>
      <c r="AM117">
        <v>80</v>
      </c>
      <c r="AN117">
        <v>38</v>
      </c>
      <c r="AO117">
        <v>15</v>
      </c>
      <c r="AP117">
        <v>23</v>
      </c>
    </row>
    <row r="118" spans="1:42">
      <c r="A118" t="s">
        <v>118</v>
      </c>
      <c r="B118" t="s">
        <v>244</v>
      </c>
      <c r="D118" t="s">
        <v>244</v>
      </c>
      <c r="E118" t="s">
        <v>212</v>
      </c>
      <c r="F118">
        <v>101378</v>
      </c>
      <c r="G118">
        <v>70025</v>
      </c>
      <c r="H118">
        <v>31353</v>
      </c>
      <c r="I118">
        <v>101378</v>
      </c>
      <c r="J118">
        <v>70025</v>
      </c>
      <c r="K118">
        <v>31353</v>
      </c>
      <c r="L118">
        <v>0</v>
      </c>
      <c r="M118">
        <v>0</v>
      </c>
      <c r="N118">
        <v>0</v>
      </c>
      <c r="O118">
        <v>0.5</v>
      </c>
      <c r="P118">
        <v>0.5</v>
      </c>
      <c r="Q118" t="s">
        <v>211</v>
      </c>
      <c r="R118">
        <v>0.6</v>
      </c>
      <c r="S118">
        <v>0.1</v>
      </c>
      <c r="T118">
        <v>0.3</v>
      </c>
      <c r="U118" t="s">
        <v>212</v>
      </c>
      <c r="V118">
        <v>0.85</v>
      </c>
      <c r="W118">
        <v>0</v>
      </c>
      <c r="X118">
        <v>0.15</v>
      </c>
      <c r="Y118">
        <v>1936.92048</v>
      </c>
      <c r="Z118">
        <v>1936</v>
      </c>
      <c r="AA118">
        <v>968</v>
      </c>
      <c r="AB118">
        <v>702</v>
      </c>
      <c r="AC118">
        <v>48</v>
      </c>
      <c r="AD118">
        <v>218</v>
      </c>
      <c r="AE118">
        <v>34</v>
      </c>
      <c r="AF118">
        <v>1936</v>
      </c>
      <c r="AG118">
        <v>1203</v>
      </c>
      <c r="AH118">
        <v>533</v>
      </c>
      <c r="AI118">
        <v>34</v>
      </c>
      <c r="AJ118">
        <v>166</v>
      </c>
      <c r="AK118">
        <v>1588</v>
      </c>
      <c r="AL118">
        <v>1157</v>
      </c>
      <c r="AM118">
        <v>431</v>
      </c>
      <c r="AN118">
        <v>148</v>
      </c>
      <c r="AO118">
        <v>46</v>
      </c>
      <c r="AP118">
        <v>102</v>
      </c>
    </row>
    <row r="119" spans="1:42">
      <c r="A119" t="s">
        <v>120</v>
      </c>
      <c r="F119">
        <v>685777</v>
      </c>
      <c r="G119">
        <v>476720</v>
      </c>
      <c r="H119">
        <v>209057</v>
      </c>
      <c r="I119">
        <v>582028</v>
      </c>
      <c r="J119">
        <v>405173</v>
      </c>
      <c r="K119">
        <v>176855</v>
      </c>
      <c r="L119">
        <v>103749</v>
      </c>
      <c r="M119">
        <v>71547</v>
      </c>
      <c r="N119">
        <v>32202</v>
      </c>
      <c r="Y119">
        <v>13086.071253333301</v>
      </c>
      <c r="Z119">
        <v>13086</v>
      </c>
      <c r="AA119">
        <v>5552</v>
      </c>
      <c r="AB119">
        <v>3807</v>
      </c>
      <c r="AC119">
        <v>1131</v>
      </c>
      <c r="AD119">
        <v>2596</v>
      </c>
      <c r="AE119">
        <v>145</v>
      </c>
      <c r="AF119">
        <v>13086</v>
      </c>
      <c r="AG119">
        <v>7423</v>
      </c>
      <c r="AH119">
        <v>2890</v>
      </c>
      <c r="AI119">
        <v>803</v>
      </c>
      <c r="AJ119">
        <v>1970</v>
      </c>
      <c r="AK119">
        <v>9571</v>
      </c>
      <c r="AL119">
        <v>6544</v>
      </c>
      <c r="AM119">
        <v>3027</v>
      </c>
      <c r="AN119">
        <v>742</v>
      </c>
      <c r="AO119">
        <v>879</v>
      </c>
      <c r="AP119">
        <v>-137</v>
      </c>
    </row>
    <row r="120" spans="1:42">
      <c r="A120" t="s">
        <v>8</v>
      </c>
      <c r="F120">
        <v>135187</v>
      </c>
      <c r="G120">
        <v>95771</v>
      </c>
      <c r="H120">
        <v>39416</v>
      </c>
      <c r="I120">
        <v>31438</v>
      </c>
      <c r="J120">
        <v>24224</v>
      </c>
      <c r="K120">
        <v>7214</v>
      </c>
      <c r="L120">
        <v>103749</v>
      </c>
      <c r="M120">
        <v>71547</v>
      </c>
      <c r="N120">
        <v>32202</v>
      </c>
      <c r="Y120">
        <v>2569.9821333333298</v>
      </c>
      <c r="Z120">
        <v>2570</v>
      </c>
      <c r="AA120">
        <v>293</v>
      </c>
      <c r="AB120">
        <v>74</v>
      </c>
      <c r="AC120">
        <v>867</v>
      </c>
      <c r="AD120">
        <v>1336</v>
      </c>
      <c r="AE120">
        <v>0</v>
      </c>
      <c r="AF120">
        <v>2570</v>
      </c>
      <c r="AG120">
        <v>842</v>
      </c>
      <c r="AH120">
        <v>56</v>
      </c>
      <c r="AI120">
        <v>658</v>
      </c>
      <c r="AJ120">
        <v>1014</v>
      </c>
      <c r="AK120">
        <v>1115</v>
      </c>
      <c r="AL120">
        <v>354</v>
      </c>
      <c r="AM120">
        <v>761</v>
      </c>
      <c r="AN120">
        <v>-217</v>
      </c>
      <c r="AO120">
        <v>488</v>
      </c>
      <c r="AP120">
        <v>-705</v>
      </c>
    </row>
    <row r="121" spans="1:42">
      <c r="A121" t="s">
        <v>121</v>
      </c>
      <c r="D121" t="s">
        <v>243</v>
      </c>
      <c r="E121" t="s">
        <v>209</v>
      </c>
      <c r="F121">
        <v>84892</v>
      </c>
      <c r="G121">
        <v>58995</v>
      </c>
      <c r="H121">
        <v>25897</v>
      </c>
      <c r="I121">
        <v>13909</v>
      </c>
      <c r="J121">
        <v>10154</v>
      </c>
      <c r="K121">
        <v>3755</v>
      </c>
      <c r="L121">
        <v>70983</v>
      </c>
      <c r="M121">
        <v>48841</v>
      </c>
      <c r="N121">
        <v>22142</v>
      </c>
      <c r="O121">
        <v>0.5</v>
      </c>
      <c r="P121">
        <v>0.5</v>
      </c>
      <c r="Q121" t="s">
        <v>210</v>
      </c>
      <c r="R121">
        <v>0.5</v>
      </c>
      <c r="S121">
        <v>0.1</v>
      </c>
      <c r="T121">
        <v>0.4</v>
      </c>
      <c r="U121" t="s">
        <v>209</v>
      </c>
      <c r="V121">
        <v>0</v>
      </c>
      <c r="W121">
        <v>0.4</v>
      </c>
      <c r="X121">
        <v>0.6</v>
      </c>
      <c r="Y121">
        <v>1620.01498666667</v>
      </c>
      <c r="Z121">
        <v>1620</v>
      </c>
      <c r="AA121">
        <v>131</v>
      </c>
      <c r="AB121">
        <v>33</v>
      </c>
      <c r="AC121">
        <v>576</v>
      </c>
      <c r="AD121">
        <v>880</v>
      </c>
      <c r="AE121">
        <v>0</v>
      </c>
      <c r="AF121">
        <v>1620</v>
      </c>
      <c r="AG121">
        <v>490</v>
      </c>
      <c r="AH121">
        <v>25</v>
      </c>
      <c r="AI121">
        <v>437</v>
      </c>
      <c r="AJ121">
        <v>668</v>
      </c>
      <c r="AK121">
        <v>672</v>
      </c>
      <c r="AL121">
        <v>161</v>
      </c>
      <c r="AM121">
        <v>511</v>
      </c>
      <c r="AN121">
        <v>-157</v>
      </c>
      <c r="AO121">
        <v>329</v>
      </c>
      <c r="AP121">
        <v>-486</v>
      </c>
    </row>
    <row r="122" spans="1:42">
      <c r="A122" t="s">
        <v>122</v>
      </c>
      <c r="D122" t="s">
        <v>243</v>
      </c>
      <c r="E122" t="s">
        <v>209</v>
      </c>
      <c r="F122">
        <v>50295</v>
      </c>
      <c r="G122">
        <v>36776</v>
      </c>
      <c r="H122">
        <v>13519</v>
      </c>
      <c r="I122">
        <v>17529</v>
      </c>
      <c r="J122">
        <v>14070</v>
      </c>
      <c r="K122">
        <v>3459</v>
      </c>
      <c r="L122">
        <v>32766</v>
      </c>
      <c r="M122">
        <v>22706</v>
      </c>
      <c r="N122">
        <v>10060</v>
      </c>
      <c r="O122">
        <v>0.5</v>
      </c>
      <c r="P122">
        <v>0.5</v>
      </c>
      <c r="Q122" t="s">
        <v>210</v>
      </c>
      <c r="R122">
        <v>0.5</v>
      </c>
      <c r="S122">
        <v>0.1</v>
      </c>
      <c r="T122">
        <v>0.4</v>
      </c>
      <c r="U122" t="s">
        <v>209</v>
      </c>
      <c r="V122">
        <v>0</v>
      </c>
      <c r="W122">
        <v>0.4</v>
      </c>
      <c r="X122">
        <v>0.6</v>
      </c>
      <c r="Y122">
        <v>949.96714666666696</v>
      </c>
      <c r="Z122">
        <v>950</v>
      </c>
      <c r="AA122">
        <v>162</v>
      </c>
      <c r="AB122">
        <v>41</v>
      </c>
      <c r="AC122">
        <v>291</v>
      </c>
      <c r="AD122">
        <v>456</v>
      </c>
      <c r="AE122">
        <v>0</v>
      </c>
      <c r="AF122">
        <v>950</v>
      </c>
      <c r="AG122">
        <v>352</v>
      </c>
      <c r="AH122">
        <v>31</v>
      </c>
      <c r="AI122">
        <v>221</v>
      </c>
      <c r="AJ122">
        <v>346</v>
      </c>
      <c r="AK122">
        <v>443</v>
      </c>
      <c r="AL122">
        <v>193</v>
      </c>
      <c r="AM122">
        <v>250</v>
      </c>
      <c r="AN122">
        <v>-60</v>
      </c>
      <c r="AO122">
        <v>159</v>
      </c>
      <c r="AP122">
        <v>-219</v>
      </c>
    </row>
    <row r="123" spans="1:42">
      <c r="A123" t="s">
        <v>123</v>
      </c>
      <c r="D123" t="s">
        <v>244</v>
      </c>
      <c r="E123" t="s">
        <v>209</v>
      </c>
      <c r="F123">
        <v>35589</v>
      </c>
      <c r="G123">
        <v>25079</v>
      </c>
      <c r="H123">
        <v>10510</v>
      </c>
      <c r="I123">
        <v>35589</v>
      </c>
      <c r="J123">
        <v>25079</v>
      </c>
      <c r="K123">
        <v>10510</v>
      </c>
      <c r="L123">
        <v>0</v>
      </c>
      <c r="M123">
        <v>0</v>
      </c>
      <c r="N123">
        <v>0</v>
      </c>
      <c r="O123">
        <v>0.5</v>
      </c>
      <c r="P123">
        <v>0.5</v>
      </c>
      <c r="Q123" t="s">
        <v>210</v>
      </c>
      <c r="R123">
        <v>0.5</v>
      </c>
      <c r="S123">
        <v>0.1</v>
      </c>
      <c r="T123">
        <v>0.4</v>
      </c>
      <c r="U123" t="s">
        <v>209</v>
      </c>
      <c r="V123">
        <v>0.4</v>
      </c>
      <c r="W123">
        <v>0</v>
      </c>
      <c r="X123">
        <v>0.6</v>
      </c>
      <c r="Y123">
        <v>677.286026666667</v>
      </c>
      <c r="Z123">
        <v>677</v>
      </c>
      <c r="AA123">
        <v>339</v>
      </c>
      <c r="AB123">
        <v>152</v>
      </c>
      <c r="AC123">
        <v>17</v>
      </c>
      <c r="AD123">
        <v>169</v>
      </c>
      <c r="AE123">
        <v>11</v>
      </c>
      <c r="AF123">
        <v>677</v>
      </c>
      <c r="AG123">
        <v>423</v>
      </c>
      <c r="AH123">
        <v>115</v>
      </c>
      <c r="AI123">
        <v>11</v>
      </c>
      <c r="AJ123">
        <v>128</v>
      </c>
      <c r="AK123">
        <v>492</v>
      </c>
      <c r="AL123">
        <v>399</v>
      </c>
      <c r="AM123">
        <v>93</v>
      </c>
      <c r="AN123">
        <v>46</v>
      </c>
      <c r="AO123">
        <v>24</v>
      </c>
      <c r="AP123">
        <v>22</v>
      </c>
    </row>
    <row r="124" spans="1:42">
      <c r="A124" t="s">
        <v>124</v>
      </c>
      <c r="D124" t="s">
        <v>244</v>
      </c>
      <c r="E124" t="s">
        <v>211</v>
      </c>
      <c r="F124">
        <v>102678</v>
      </c>
      <c r="G124">
        <v>71006</v>
      </c>
      <c r="H124">
        <v>31672</v>
      </c>
      <c r="I124">
        <v>102678</v>
      </c>
      <c r="J124">
        <v>71006</v>
      </c>
      <c r="K124">
        <v>31672</v>
      </c>
      <c r="L124">
        <v>0</v>
      </c>
      <c r="M124">
        <v>0</v>
      </c>
      <c r="N124">
        <v>0</v>
      </c>
      <c r="O124">
        <v>0.5</v>
      </c>
      <c r="P124">
        <v>0.5</v>
      </c>
      <c r="Q124" t="s">
        <v>211</v>
      </c>
      <c r="R124">
        <v>0.6</v>
      </c>
      <c r="S124">
        <v>0.1</v>
      </c>
      <c r="T124">
        <v>0.3</v>
      </c>
      <c r="U124" t="s">
        <v>211</v>
      </c>
      <c r="V124">
        <v>0.7</v>
      </c>
      <c r="W124">
        <v>0</v>
      </c>
      <c r="X124">
        <v>0.3</v>
      </c>
      <c r="Y124">
        <v>1961.31082666667</v>
      </c>
      <c r="Z124">
        <v>1961</v>
      </c>
      <c r="AA124">
        <v>981</v>
      </c>
      <c r="AB124">
        <v>637</v>
      </c>
      <c r="AC124">
        <v>49</v>
      </c>
      <c r="AD124">
        <v>294</v>
      </c>
      <c r="AE124">
        <v>30</v>
      </c>
      <c r="AF124">
        <v>1961</v>
      </c>
      <c r="AG124">
        <v>1224</v>
      </c>
      <c r="AH124">
        <v>484</v>
      </c>
      <c r="AI124">
        <v>30</v>
      </c>
      <c r="AJ124">
        <v>223</v>
      </c>
      <c r="AK124">
        <v>1545</v>
      </c>
      <c r="AL124">
        <v>1157</v>
      </c>
      <c r="AM124">
        <v>388</v>
      </c>
      <c r="AN124">
        <v>163</v>
      </c>
      <c r="AO124">
        <v>67</v>
      </c>
      <c r="AP124">
        <v>96</v>
      </c>
    </row>
    <row r="125" spans="1:42">
      <c r="A125" t="s">
        <v>125</v>
      </c>
      <c r="B125" t="s">
        <v>244</v>
      </c>
      <c r="D125" t="s">
        <v>244</v>
      </c>
      <c r="E125" t="s">
        <v>211</v>
      </c>
      <c r="F125">
        <v>81727</v>
      </c>
      <c r="G125">
        <v>58749</v>
      </c>
      <c r="H125">
        <v>22978</v>
      </c>
      <c r="I125">
        <v>81727</v>
      </c>
      <c r="J125">
        <v>58749</v>
      </c>
      <c r="K125">
        <v>22978</v>
      </c>
      <c r="L125">
        <v>0</v>
      </c>
      <c r="M125">
        <v>0</v>
      </c>
      <c r="N125">
        <v>0</v>
      </c>
      <c r="O125">
        <v>0.5</v>
      </c>
      <c r="P125">
        <v>0.5</v>
      </c>
      <c r="Q125" t="s">
        <v>211</v>
      </c>
      <c r="R125">
        <v>0.6</v>
      </c>
      <c r="S125">
        <v>0.1</v>
      </c>
      <c r="T125">
        <v>0.3</v>
      </c>
      <c r="U125" t="s">
        <v>211</v>
      </c>
      <c r="V125">
        <v>0.7</v>
      </c>
      <c r="W125">
        <v>0</v>
      </c>
      <c r="X125">
        <v>0.3</v>
      </c>
      <c r="Y125">
        <v>1549.09370666667</v>
      </c>
      <c r="Z125">
        <v>1549</v>
      </c>
      <c r="AA125">
        <v>775</v>
      </c>
      <c r="AB125">
        <v>503</v>
      </c>
      <c r="AC125">
        <v>39</v>
      </c>
      <c r="AD125">
        <v>232</v>
      </c>
      <c r="AE125">
        <v>22</v>
      </c>
      <c r="AF125">
        <v>1549</v>
      </c>
      <c r="AG125">
        <v>969</v>
      </c>
      <c r="AH125">
        <v>382</v>
      </c>
      <c r="AI125">
        <v>22</v>
      </c>
      <c r="AJ125">
        <v>176</v>
      </c>
      <c r="AK125">
        <v>1190</v>
      </c>
      <c r="AL125">
        <v>891</v>
      </c>
      <c r="AM125">
        <v>299</v>
      </c>
      <c r="AN125">
        <v>161</v>
      </c>
      <c r="AO125">
        <v>78</v>
      </c>
      <c r="AP125">
        <v>83</v>
      </c>
    </row>
    <row r="126" spans="1:42">
      <c r="A126" t="s">
        <v>126</v>
      </c>
      <c r="C126" t="s">
        <v>244</v>
      </c>
      <c r="D126" t="s">
        <v>244</v>
      </c>
      <c r="E126" t="s">
        <v>210</v>
      </c>
      <c r="F126">
        <v>93925</v>
      </c>
      <c r="G126">
        <v>65202</v>
      </c>
      <c r="H126">
        <v>28723</v>
      </c>
      <c r="I126">
        <v>93925</v>
      </c>
      <c r="J126">
        <v>65202</v>
      </c>
      <c r="K126">
        <v>28723</v>
      </c>
      <c r="L126">
        <v>0</v>
      </c>
      <c r="M126">
        <v>0</v>
      </c>
      <c r="N126">
        <v>0</v>
      </c>
      <c r="O126">
        <v>0.5</v>
      </c>
      <c r="P126">
        <v>0.5</v>
      </c>
      <c r="Q126" t="s">
        <v>212</v>
      </c>
      <c r="R126">
        <v>0.9</v>
      </c>
      <c r="S126">
        <v>0.1</v>
      </c>
      <c r="T126">
        <v>0</v>
      </c>
      <c r="U126" t="s">
        <v>212</v>
      </c>
      <c r="V126">
        <v>0.85</v>
      </c>
      <c r="W126">
        <v>0</v>
      </c>
      <c r="X126">
        <v>0.15</v>
      </c>
      <c r="Y126">
        <v>1792.7732266666701</v>
      </c>
      <c r="Z126">
        <v>1792</v>
      </c>
      <c r="AA126">
        <v>896</v>
      </c>
      <c r="AB126">
        <v>784</v>
      </c>
      <c r="AC126">
        <v>45</v>
      </c>
      <c r="AD126">
        <v>67</v>
      </c>
      <c r="AE126">
        <v>24</v>
      </c>
      <c r="AF126">
        <v>1792</v>
      </c>
      <c r="AG126">
        <v>1122</v>
      </c>
      <c r="AH126">
        <v>595</v>
      </c>
      <c r="AI126">
        <v>24</v>
      </c>
      <c r="AJ126">
        <v>51</v>
      </c>
      <c r="AK126">
        <v>1536</v>
      </c>
      <c r="AL126">
        <v>1058</v>
      </c>
      <c r="AM126">
        <v>478</v>
      </c>
      <c r="AN126">
        <v>181</v>
      </c>
      <c r="AO126">
        <v>64</v>
      </c>
      <c r="AP126">
        <v>117</v>
      </c>
    </row>
    <row r="127" spans="1:42">
      <c r="A127" t="s">
        <v>127</v>
      </c>
      <c r="D127" t="s">
        <v>244</v>
      </c>
      <c r="E127" t="s">
        <v>210</v>
      </c>
      <c r="F127">
        <v>51802</v>
      </c>
      <c r="G127">
        <v>34784</v>
      </c>
      <c r="H127">
        <v>17018</v>
      </c>
      <c r="I127">
        <v>51802</v>
      </c>
      <c r="J127">
        <v>34784</v>
      </c>
      <c r="K127">
        <v>17018</v>
      </c>
      <c r="L127">
        <v>0</v>
      </c>
      <c r="M127">
        <v>0</v>
      </c>
      <c r="N127">
        <v>0</v>
      </c>
      <c r="O127">
        <v>0.5</v>
      </c>
      <c r="P127">
        <v>0.5</v>
      </c>
      <c r="Q127" t="s">
        <v>211</v>
      </c>
      <c r="R127">
        <v>0.6</v>
      </c>
      <c r="S127">
        <v>0.1</v>
      </c>
      <c r="T127">
        <v>0.3</v>
      </c>
      <c r="U127" t="s">
        <v>210</v>
      </c>
      <c r="V127">
        <v>0.55000000000000004</v>
      </c>
      <c r="W127">
        <v>0</v>
      </c>
      <c r="X127">
        <v>0.45</v>
      </c>
      <c r="Y127">
        <v>995.09717333333299</v>
      </c>
      <c r="Z127">
        <v>996</v>
      </c>
      <c r="AA127">
        <v>498</v>
      </c>
      <c r="AB127">
        <v>286</v>
      </c>
      <c r="AC127">
        <v>25</v>
      </c>
      <c r="AD127">
        <v>187</v>
      </c>
      <c r="AE127">
        <v>14</v>
      </c>
      <c r="AF127">
        <v>996</v>
      </c>
      <c r="AG127">
        <v>623</v>
      </c>
      <c r="AH127">
        <v>217</v>
      </c>
      <c r="AI127">
        <v>14</v>
      </c>
      <c r="AJ127">
        <v>142</v>
      </c>
      <c r="AK127">
        <v>784</v>
      </c>
      <c r="AL127">
        <v>605</v>
      </c>
      <c r="AM127">
        <v>179</v>
      </c>
      <c r="AN127">
        <v>56</v>
      </c>
      <c r="AO127">
        <v>18</v>
      </c>
      <c r="AP127">
        <v>38</v>
      </c>
    </row>
    <row r="128" spans="1:42">
      <c r="A128" t="s">
        <v>128</v>
      </c>
      <c r="D128" t="s">
        <v>244</v>
      </c>
      <c r="E128" t="s">
        <v>210</v>
      </c>
      <c r="F128">
        <v>61644</v>
      </c>
      <c r="G128">
        <v>41471</v>
      </c>
      <c r="H128">
        <v>20173</v>
      </c>
      <c r="I128">
        <v>61644</v>
      </c>
      <c r="J128">
        <v>41471</v>
      </c>
      <c r="K128">
        <v>20173</v>
      </c>
      <c r="L128">
        <v>0</v>
      </c>
      <c r="M128">
        <v>0</v>
      </c>
      <c r="N128">
        <v>0</v>
      </c>
      <c r="O128">
        <v>0.5</v>
      </c>
      <c r="P128">
        <v>0.5</v>
      </c>
      <c r="Q128" t="s">
        <v>211</v>
      </c>
      <c r="R128">
        <v>0.6</v>
      </c>
      <c r="S128">
        <v>0.1</v>
      </c>
      <c r="T128">
        <v>0.3</v>
      </c>
      <c r="U128" t="s">
        <v>210</v>
      </c>
      <c r="V128">
        <v>0.55000000000000004</v>
      </c>
      <c r="W128">
        <v>0</v>
      </c>
      <c r="X128">
        <v>0.45</v>
      </c>
      <c r="Y128">
        <v>1183.7365866666701</v>
      </c>
      <c r="Z128">
        <v>1184</v>
      </c>
      <c r="AA128">
        <v>592</v>
      </c>
      <c r="AB128">
        <v>340</v>
      </c>
      <c r="AC128">
        <v>30</v>
      </c>
      <c r="AD128">
        <v>222</v>
      </c>
      <c r="AE128">
        <v>11</v>
      </c>
      <c r="AF128">
        <v>1184</v>
      </c>
      <c r="AG128">
        <v>746</v>
      </c>
      <c r="AH128">
        <v>258</v>
      </c>
      <c r="AI128">
        <v>11</v>
      </c>
      <c r="AJ128">
        <v>169</v>
      </c>
      <c r="AK128">
        <v>906</v>
      </c>
      <c r="AL128">
        <v>699</v>
      </c>
      <c r="AM128">
        <v>207</v>
      </c>
      <c r="AN128">
        <v>98</v>
      </c>
      <c r="AO128">
        <v>47</v>
      </c>
      <c r="AP128">
        <v>51</v>
      </c>
    </row>
    <row r="129" spans="1:42">
      <c r="A129" t="s">
        <v>129</v>
      </c>
      <c r="B129" t="s">
        <v>244</v>
      </c>
      <c r="C129" t="s">
        <v>244</v>
      </c>
      <c r="D129" t="s">
        <v>244</v>
      </c>
      <c r="E129" t="s">
        <v>211</v>
      </c>
      <c r="F129">
        <v>52877</v>
      </c>
      <c r="G129">
        <v>37298</v>
      </c>
      <c r="H129">
        <v>15579</v>
      </c>
      <c r="I129">
        <v>52877</v>
      </c>
      <c r="J129">
        <v>37298</v>
      </c>
      <c r="K129">
        <v>15579</v>
      </c>
      <c r="L129">
        <v>0</v>
      </c>
      <c r="M129">
        <v>0</v>
      </c>
      <c r="N129">
        <v>0</v>
      </c>
      <c r="O129">
        <v>0.5</v>
      </c>
      <c r="P129">
        <v>0.5</v>
      </c>
      <c r="Q129" t="s">
        <v>212</v>
      </c>
      <c r="R129">
        <v>0.9</v>
      </c>
      <c r="S129">
        <v>0.1</v>
      </c>
      <c r="T129">
        <v>0</v>
      </c>
      <c r="U129" t="s">
        <v>212</v>
      </c>
      <c r="V129">
        <v>0.85</v>
      </c>
      <c r="W129">
        <v>0</v>
      </c>
      <c r="X129">
        <v>0.15</v>
      </c>
      <c r="Y129">
        <v>1006.09376</v>
      </c>
      <c r="Z129">
        <v>1006</v>
      </c>
      <c r="AA129">
        <v>503</v>
      </c>
      <c r="AB129">
        <v>440</v>
      </c>
      <c r="AC129">
        <v>25</v>
      </c>
      <c r="AD129">
        <v>38</v>
      </c>
      <c r="AE129">
        <v>14</v>
      </c>
      <c r="AF129">
        <v>1006</v>
      </c>
      <c r="AG129">
        <v>629</v>
      </c>
      <c r="AH129">
        <v>334</v>
      </c>
      <c r="AI129">
        <v>14</v>
      </c>
      <c r="AJ129">
        <v>29</v>
      </c>
      <c r="AK129">
        <v>842</v>
      </c>
      <c r="AL129">
        <v>581</v>
      </c>
      <c r="AM129">
        <v>261</v>
      </c>
      <c r="AN129">
        <v>121</v>
      </c>
      <c r="AO129">
        <v>48</v>
      </c>
      <c r="AP129">
        <v>73</v>
      </c>
    </row>
    <row r="130" spans="1:42">
      <c r="A130" t="s">
        <v>130</v>
      </c>
      <c r="B130" t="s">
        <v>244</v>
      </c>
      <c r="C130" t="s">
        <v>244</v>
      </c>
      <c r="D130" t="s">
        <v>244</v>
      </c>
      <c r="E130" t="s">
        <v>210</v>
      </c>
      <c r="F130">
        <v>20476</v>
      </c>
      <c r="G130">
        <v>13822</v>
      </c>
      <c r="H130">
        <v>6654</v>
      </c>
      <c r="I130">
        <v>20476</v>
      </c>
      <c r="J130">
        <v>13822</v>
      </c>
      <c r="K130">
        <v>6654</v>
      </c>
      <c r="L130">
        <v>0</v>
      </c>
      <c r="M130">
        <v>0</v>
      </c>
      <c r="N130">
        <v>0</v>
      </c>
      <c r="O130">
        <v>0.5</v>
      </c>
      <c r="P130">
        <v>0.5</v>
      </c>
      <c r="Q130" t="s">
        <v>212</v>
      </c>
      <c r="R130">
        <v>0.9</v>
      </c>
      <c r="S130">
        <v>0.1</v>
      </c>
      <c r="T130">
        <v>0</v>
      </c>
      <c r="U130" t="s">
        <v>212</v>
      </c>
      <c r="V130">
        <v>0.85</v>
      </c>
      <c r="W130">
        <v>0</v>
      </c>
      <c r="X130">
        <v>0.15</v>
      </c>
      <c r="Y130">
        <v>392.94432</v>
      </c>
      <c r="Z130">
        <v>393</v>
      </c>
      <c r="AA130">
        <v>196</v>
      </c>
      <c r="AB130">
        <v>172</v>
      </c>
      <c r="AC130">
        <v>10</v>
      </c>
      <c r="AD130">
        <v>15</v>
      </c>
      <c r="AE130">
        <v>6</v>
      </c>
      <c r="AF130">
        <v>393</v>
      </c>
      <c r="AG130">
        <v>245</v>
      </c>
      <c r="AH130">
        <v>131</v>
      </c>
      <c r="AI130">
        <v>6</v>
      </c>
      <c r="AJ130">
        <v>11</v>
      </c>
      <c r="AK130">
        <v>339</v>
      </c>
      <c r="AL130">
        <v>234</v>
      </c>
      <c r="AM130">
        <v>105</v>
      </c>
      <c r="AN130">
        <v>37</v>
      </c>
      <c r="AO130">
        <v>11</v>
      </c>
      <c r="AP130">
        <v>26</v>
      </c>
    </row>
    <row r="131" spans="1:42">
      <c r="A131" t="s">
        <v>131</v>
      </c>
      <c r="B131" t="s">
        <v>244</v>
      </c>
      <c r="C131" t="s">
        <v>244</v>
      </c>
      <c r="D131" t="s">
        <v>244</v>
      </c>
      <c r="E131" t="s">
        <v>211</v>
      </c>
      <c r="F131">
        <v>49872</v>
      </c>
      <c r="G131">
        <v>33538</v>
      </c>
      <c r="H131">
        <v>16334</v>
      </c>
      <c r="I131">
        <v>49872</v>
      </c>
      <c r="J131">
        <v>33538</v>
      </c>
      <c r="K131">
        <v>16334</v>
      </c>
      <c r="L131">
        <v>0</v>
      </c>
      <c r="M131">
        <v>0</v>
      </c>
      <c r="N131">
        <v>0</v>
      </c>
      <c r="O131">
        <v>0.5</v>
      </c>
      <c r="P131">
        <v>0.5</v>
      </c>
      <c r="Q131" t="s">
        <v>212</v>
      </c>
      <c r="R131">
        <v>0.9</v>
      </c>
      <c r="S131">
        <v>0.1</v>
      </c>
      <c r="T131">
        <v>0</v>
      </c>
      <c r="U131" t="s">
        <v>212</v>
      </c>
      <c r="V131">
        <v>0.85</v>
      </c>
      <c r="W131">
        <v>0</v>
      </c>
      <c r="X131">
        <v>0.15</v>
      </c>
      <c r="Y131">
        <v>957.75349333333304</v>
      </c>
      <c r="Z131">
        <v>958</v>
      </c>
      <c r="AA131">
        <v>479</v>
      </c>
      <c r="AB131">
        <v>419</v>
      </c>
      <c r="AC131">
        <v>24</v>
      </c>
      <c r="AD131">
        <v>36</v>
      </c>
      <c r="AE131">
        <v>13</v>
      </c>
      <c r="AF131">
        <v>958</v>
      </c>
      <c r="AG131">
        <v>600</v>
      </c>
      <c r="AH131">
        <v>318</v>
      </c>
      <c r="AI131">
        <v>13</v>
      </c>
      <c r="AJ131">
        <v>27</v>
      </c>
      <c r="AK131">
        <v>822</v>
      </c>
      <c r="AL131">
        <v>566</v>
      </c>
      <c r="AM131">
        <v>256</v>
      </c>
      <c r="AN131">
        <v>96</v>
      </c>
      <c r="AO131">
        <v>34</v>
      </c>
      <c r="AP131">
        <v>62</v>
      </c>
    </row>
    <row r="132" spans="1:42">
      <c r="A132" t="s">
        <v>133</v>
      </c>
      <c r="F132">
        <v>473931</v>
      </c>
      <c r="G132">
        <v>332570</v>
      </c>
      <c r="H132">
        <v>141361</v>
      </c>
      <c r="I132">
        <v>403688</v>
      </c>
      <c r="J132">
        <v>283326</v>
      </c>
      <c r="K132">
        <v>120362</v>
      </c>
      <c r="L132">
        <v>70243</v>
      </c>
      <c r="M132">
        <v>49244</v>
      </c>
      <c r="N132">
        <v>20999</v>
      </c>
      <c r="Y132">
        <v>9026.8212266666706</v>
      </c>
      <c r="Z132">
        <v>9027</v>
      </c>
      <c r="AA132">
        <v>3845</v>
      </c>
      <c r="AB132">
        <v>3404</v>
      </c>
      <c r="AC132">
        <v>968</v>
      </c>
      <c r="AD132">
        <v>810</v>
      </c>
      <c r="AE132">
        <v>143</v>
      </c>
      <c r="AF132">
        <v>9027</v>
      </c>
      <c r="AG132">
        <v>5089</v>
      </c>
      <c r="AH132">
        <v>2585</v>
      </c>
      <c r="AI132">
        <v>738</v>
      </c>
      <c r="AJ132">
        <v>615</v>
      </c>
      <c r="AK132">
        <v>6862</v>
      </c>
      <c r="AL132">
        <v>4490</v>
      </c>
      <c r="AM132">
        <v>2372</v>
      </c>
      <c r="AN132">
        <v>812</v>
      </c>
      <c r="AO132">
        <v>599</v>
      </c>
      <c r="AP132">
        <v>213</v>
      </c>
    </row>
    <row r="133" spans="1:42">
      <c r="A133" t="s">
        <v>8</v>
      </c>
      <c r="F133">
        <v>85546</v>
      </c>
      <c r="G133">
        <v>59145</v>
      </c>
      <c r="H133">
        <v>26401</v>
      </c>
      <c r="I133">
        <v>15303</v>
      </c>
      <c r="J133">
        <v>9901</v>
      </c>
      <c r="K133">
        <v>5402</v>
      </c>
      <c r="L133">
        <v>70243</v>
      </c>
      <c r="M133">
        <v>49244</v>
      </c>
      <c r="N133">
        <v>20999</v>
      </c>
      <c r="Y133">
        <v>1634.1356266666701</v>
      </c>
      <c r="Z133">
        <v>1634</v>
      </c>
      <c r="AA133">
        <v>148</v>
      </c>
      <c r="AB133">
        <v>468</v>
      </c>
      <c r="AC133">
        <v>784</v>
      </c>
      <c r="AD133">
        <v>234</v>
      </c>
      <c r="AE133">
        <v>0</v>
      </c>
      <c r="AF133">
        <v>1634</v>
      </c>
      <c r="AG133">
        <v>506</v>
      </c>
      <c r="AH133">
        <v>355</v>
      </c>
      <c r="AI133">
        <v>595</v>
      </c>
      <c r="AJ133">
        <v>178</v>
      </c>
      <c r="AK133">
        <v>782</v>
      </c>
      <c r="AL133">
        <v>161</v>
      </c>
      <c r="AM133">
        <v>621</v>
      </c>
      <c r="AN133">
        <v>79</v>
      </c>
      <c r="AO133">
        <v>345</v>
      </c>
      <c r="AP133">
        <v>-266</v>
      </c>
    </row>
    <row r="134" spans="1:42">
      <c r="A134" t="s">
        <v>134</v>
      </c>
      <c r="D134" t="s">
        <v>243</v>
      </c>
      <c r="E134" t="s">
        <v>212</v>
      </c>
      <c r="F134">
        <v>85546</v>
      </c>
      <c r="G134">
        <v>59145</v>
      </c>
      <c r="H134">
        <v>26401</v>
      </c>
      <c r="I134">
        <v>15303</v>
      </c>
      <c r="J134">
        <v>9901</v>
      </c>
      <c r="K134">
        <v>5402</v>
      </c>
      <c r="L134">
        <v>70243</v>
      </c>
      <c r="M134">
        <v>49244</v>
      </c>
      <c r="N134">
        <v>20999</v>
      </c>
      <c r="O134">
        <v>0.5</v>
      </c>
      <c r="P134">
        <v>0.5</v>
      </c>
      <c r="Q134" t="s">
        <v>211</v>
      </c>
      <c r="R134">
        <v>0.6</v>
      </c>
      <c r="S134">
        <v>0.1</v>
      </c>
      <c r="T134">
        <v>0.3</v>
      </c>
      <c r="U134" t="s">
        <v>212</v>
      </c>
      <c r="V134">
        <v>0.3</v>
      </c>
      <c r="W134">
        <v>0.55000000000000004</v>
      </c>
      <c r="X134">
        <v>0.15</v>
      </c>
      <c r="Y134">
        <v>1634.1356266666701</v>
      </c>
      <c r="Z134">
        <v>1634</v>
      </c>
      <c r="AA134">
        <v>148</v>
      </c>
      <c r="AB134">
        <v>468</v>
      </c>
      <c r="AC134">
        <v>784</v>
      </c>
      <c r="AD134">
        <v>234</v>
      </c>
      <c r="AE134">
        <v>0</v>
      </c>
      <c r="AF134">
        <v>1634</v>
      </c>
      <c r="AG134">
        <v>506</v>
      </c>
      <c r="AH134">
        <v>355</v>
      </c>
      <c r="AI134">
        <v>595</v>
      </c>
      <c r="AJ134">
        <v>178</v>
      </c>
      <c r="AK134">
        <v>782</v>
      </c>
      <c r="AL134">
        <v>161</v>
      </c>
      <c r="AM134">
        <v>621</v>
      </c>
      <c r="AN134">
        <v>79</v>
      </c>
      <c r="AO134">
        <v>345</v>
      </c>
      <c r="AP134">
        <v>-266</v>
      </c>
    </row>
    <row r="135" spans="1:42">
      <c r="A135" t="s">
        <v>135</v>
      </c>
      <c r="C135" t="s">
        <v>244</v>
      </c>
      <c r="D135" t="s">
        <v>244</v>
      </c>
      <c r="E135" t="s">
        <v>212</v>
      </c>
      <c r="F135">
        <v>94393</v>
      </c>
      <c r="G135">
        <v>64122</v>
      </c>
      <c r="H135">
        <v>30271</v>
      </c>
      <c r="I135">
        <v>94393</v>
      </c>
      <c r="J135">
        <v>64122</v>
      </c>
      <c r="K135">
        <v>30271</v>
      </c>
      <c r="L135">
        <v>0</v>
      </c>
      <c r="M135">
        <v>0</v>
      </c>
      <c r="N135">
        <v>0</v>
      </c>
      <c r="O135">
        <v>0.5</v>
      </c>
      <c r="P135">
        <v>0.5</v>
      </c>
      <c r="Q135" t="s">
        <v>212</v>
      </c>
      <c r="R135">
        <v>0.9</v>
      </c>
      <c r="S135">
        <v>0.1</v>
      </c>
      <c r="T135">
        <v>0</v>
      </c>
      <c r="U135" t="s">
        <v>212</v>
      </c>
      <c r="V135">
        <v>0.85</v>
      </c>
      <c r="W135">
        <v>0</v>
      </c>
      <c r="X135">
        <v>0.15</v>
      </c>
      <c r="Y135">
        <v>1809.27370666667</v>
      </c>
      <c r="Z135">
        <v>1810</v>
      </c>
      <c r="AA135">
        <v>905</v>
      </c>
      <c r="AB135">
        <v>792</v>
      </c>
      <c r="AC135">
        <v>45</v>
      </c>
      <c r="AD135">
        <v>68</v>
      </c>
      <c r="AE135">
        <v>49</v>
      </c>
      <c r="AF135">
        <v>1810</v>
      </c>
      <c r="AG135">
        <v>1107</v>
      </c>
      <c r="AH135">
        <v>602</v>
      </c>
      <c r="AI135">
        <v>49</v>
      </c>
      <c r="AJ135">
        <v>52</v>
      </c>
      <c r="AK135">
        <v>1570</v>
      </c>
      <c r="AL135">
        <v>1094</v>
      </c>
      <c r="AM135">
        <v>476</v>
      </c>
      <c r="AN135">
        <v>139</v>
      </c>
      <c r="AO135">
        <v>13</v>
      </c>
      <c r="AP135">
        <v>126</v>
      </c>
    </row>
    <row r="136" spans="1:42">
      <c r="A136" t="s">
        <v>136</v>
      </c>
      <c r="B136" t="s">
        <v>244</v>
      </c>
      <c r="D136" t="s">
        <v>244</v>
      </c>
      <c r="E136" t="s">
        <v>209</v>
      </c>
      <c r="F136">
        <v>48433</v>
      </c>
      <c r="G136">
        <v>34544</v>
      </c>
      <c r="H136">
        <v>13889</v>
      </c>
      <c r="I136">
        <v>48433</v>
      </c>
      <c r="J136">
        <v>34544</v>
      </c>
      <c r="K136">
        <v>13889</v>
      </c>
      <c r="L136">
        <v>0</v>
      </c>
      <c r="M136">
        <v>0</v>
      </c>
      <c r="N136">
        <v>0</v>
      </c>
      <c r="O136">
        <v>0.5</v>
      </c>
      <c r="P136">
        <v>0.5</v>
      </c>
      <c r="Q136" t="s">
        <v>211</v>
      </c>
      <c r="R136">
        <v>0.6</v>
      </c>
      <c r="S136">
        <v>0.1</v>
      </c>
      <c r="T136">
        <v>0.3</v>
      </c>
      <c r="U136" t="s">
        <v>209</v>
      </c>
      <c r="V136">
        <v>0.4</v>
      </c>
      <c r="W136">
        <v>0</v>
      </c>
      <c r="X136">
        <v>0.6</v>
      </c>
      <c r="Y136">
        <v>919.48693333333301</v>
      </c>
      <c r="Z136">
        <v>920</v>
      </c>
      <c r="AA136">
        <v>460</v>
      </c>
      <c r="AB136">
        <v>230</v>
      </c>
      <c r="AC136">
        <v>23</v>
      </c>
      <c r="AD136">
        <v>207</v>
      </c>
      <c r="AE136">
        <v>13</v>
      </c>
      <c r="AF136">
        <v>920</v>
      </c>
      <c r="AG136">
        <v>575</v>
      </c>
      <c r="AH136">
        <v>175</v>
      </c>
      <c r="AI136">
        <v>13</v>
      </c>
      <c r="AJ136">
        <v>157</v>
      </c>
      <c r="AK136">
        <v>673</v>
      </c>
      <c r="AL136">
        <v>535</v>
      </c>
      <c r="AM136">
        <v>138</v>
      </c>
      <c r="AN136">
        <v>77</v>
      </c>
      <c r="AO136">
        <v>40</v>
      </c>
      <c r="AP136">
        <v>37</v>
      </c>
    </row>
    <row r="137" spans="1:42">
      <c r="A137" t="s">
        <v>137</v>
      </c>
      <c r="B137" t="s">
        <v>244</v>
      </c>
      <c r="C137" t="s">
        <v>244</v>
      </c>
      <c r="D137" t="s">
        <v>244</v>
      </c>
      <c r="E137" t="s">
        <v>212</v>
      </c>
      <c r="F137">
        <v>88359</v>
      </c>
      <c r="G137">
        <v>60153</v>
      </c>
      <c r="H137">
        <v>28206</v>
      </c>
      <c r="I137">
        <v>88359</v>
      </c>
      <c r="J137">
        <v>60153</v>
      </c>
      <c r="K137">
        <v>28206</v>
      </c>
      <c r="L137">
        <v>0</v>
      </c>
      <c r="M137">
        <v>0</v>
      </c>
      <c r="N137">
        <v>0</v>
      </c>
      <c r="O137">
        <v>0.5</v>
      </c>
      <c r="P137">
        <v>0.5</v>
      </c>
      <c r="Q137" t="s">
        <v>211</v>
      </c>
      <c r="R137">
        <v>0.6</v>
      </c>
      <c r="S137">
        <v>0.1</v>
      </c>
      <c r="T137">
        <v>0.3</v>
      </c>
      <c r="U137" t="s">
        <v>212</v>
      </c>
      <c r="V137">
        <v>0.85</v>
      </c>
      <c r="W137">
        <v>0</v>
      </c>
      <c r="X137">
        <v>0.15</v>
      </c>
      <c r="Y137">
        <v>1692.9172799999999</v>
      </c>
      <c r="Z137">
        <v>1692</v>
      </c>
      <c r="AA137">
        <v>846</v>
      </c>
      <c r="AB137">
        <v>614</v>
      </c>
      <c r="AC137">
        <v>42</v>
      </c>
      <c r="AD137">
        <v>190</v>
      </c>
      <c r="AE137">
        <v>31</v>
      </c>
      <c r="AF137">
        <v>1692</v>
      </c>
      <c r="AG137">
        <v>1051</v>
      </c>
      <c r="AH137">
        <v>466</v>
      </c>
      <c r="AI137">
        <v>31</v>
      </c>
      <c r="AJ137">
        <v>144</v>
      </c>
      <c r="AK137">
        <v>1382</v>
      </c>
      <c r="AL137">
        <v>1006</v>
      </c>
      <c r="AM137">
        <v>376</v>
      </c>
      <c r="AN137">
        <v>135</v>
      </c>
      <c r="AO137">
        <v>45</v>
      </c>
      <c r="AP137">
        <v>90</v>
      </c>
    </row>
    <row r="138" spans="1:42">
      <c r="A138" t="s">
        <v>138</v>
      </c>
      <c r="B138" t="s">
        <v>244</v>
      </c>
      <c r="C138" t="s">
        <v>244</v>
      </c>
      <c r="D138" t="s">
        <v>244</v>
      </c>
      <c r="E138" t="s">
        <v>212</v>
      </c>
      <c r="F138">
        <v>157200</v>
      </c>
      <c r="G138">
        <v>114606</v>
      </c>
      <c r="H138">
        <v>42594</v>
      </c>
      <c r="I138">
        <v>157200</v>
      </c>
      <c r="J138">
        <v>114606</v>
      </c>
      <c r="K138">
        <v>42594</v>
      </c>
      <c r="L138">
        <v>0</v>
      </c>
      <c r="M138">
        <v>0</v>
      </c>
      <c r="N138">
        <v>0</v>
      </c>
      <c r="O138">
        <v>0.5</v>
      </c>
      <c r="P138">
        <v>0.5</v>
      </c>
      <c r="Q138" t="s">
        <v>212</v>
      </c>
      <c r="R138">
        <v>0.9</v>
      </c>
      <c r="S138">
        <v>0.1</v>
      </c>
      <c r="T138">
        <v>0</v>
      </c>
      <c r="U138" t="s">
        <v>212</v>
      </c>
      <c r="V138">
        <v>0.85</v>
      </c>
      <c r="W138">
        <v>0</v>
      </c>
      <c r="X138">
        <v>0.15</v>
      </c>
      <c r="Y138">
        <v>2971.0076800000002</v>
      </c>
      <c r="Z138">
        <v>2971</v>
      </c>
      <c r="AA138">
        <v>1486</v>
      </c>
      <c r="AB138">
        <v>1300</v>
      </c>
      <c r="AC138">
        <v>74</v>
      </c>
      <c r="AD138">
        <v>111</v>
      </c>
      <c r="AE138">
        <v>50</v>
      </c>
      <c r="AF138">
        <v>2971</v>
      </c>
      <c r="AG138">
        <v>1850</v>
      </c>
      <c r="AH138">
        <v>987</v>
      </c>
      <c r="AI138">
        <v>50</v>
      </c>
      <c r="AJ138">
        <v>84</v>
      </c>
      <c r="AK138">
        <v>2455</v>
      </c>
      <c r="AL138">
        <v>1694</v>
      </c>
      <c r="AM138">
        <v>761</v>
      </c>
      <c r="AN138">
        <v>382</v>
      </c>
      <c r="AO138">
        <v>156</v>
      </c>
      <c r="AP138">
        <v>226</v>
      </c>
    </row>
    <row r="139" spans="1:42">
      <c r="A139" t="s">
        <v>140</v>
      </c>
      <c r="F139">
        <v>505220</v>
      </c>
      <c r="G139">
        <v>355192</v>
      </c>
      <c r="H139">
        <v>150028</v>
      </c>
      <c r="I139">
        <v>441927</v>
      </c>
      <c r="J139">
        <v>312699</v>
      </c>
      <c r="K139">
        <v>129228</v>
      </c>
      <c r="L139">
        <v>63293</v>
      </c>
      <c r="M139">
        <v>42493</v>
      </c>
      <c r="N139">
        <v>20800</v>
      </c>
      <c r="Y139">
        <v>9619.1876266666695</v>
      </c>
      <c r="Z139">
        <v>9614</v>
      </c>
      <c r="AA139">
        <v>4199</v>
      </c>
      <c r="AB139">
        <v>3585</v>
      </c>
      <c r="AC139">
        <v>855</v>
      </c>
      <c r="AD139">
        <v>975</v>
      </c>
      <c r="AE139">
        <v>147</v>
      </c>
      <c r="AF139">
        <v>9614</v>
      </c>
      <c r="AG139">
        <v>5506</v>
      </c>
      <c r="AH139">
        <v>2724</v>
      </c>
      <c r="AI139">
        <v>642</v>
      </c>
      <c r="AJ139">
        <v>742</v>
      </c>
      <c r="AK139">
        <v>7399</v>
      </c>
      <c r="AL139">
        <v>4896</v>
      </c>
      <c r="AM139">
        <v>2503</v>
      </c>
      <c r="AN139">
        <v>831</v>
      </c>
      <c r="AO139">
        <v>610</v>
      </c>
      <c r="AP139">
        <v>221</v>
      </c>
    </row>
    <row r="140" spans="1:42">
      <c r="A140" t="s">
        <v>8</v>
      </c>
      <c r="F140">
        <v>79327</v>
      </c>
      <c r="G140">
        <v>55791</v>
      </c>
      <c r="H140">
        <v>23536</v>
      </c>
      <c r="I140">
        <v>16034</v>
      </c>
      <c r="J140">
        <v>13298</v>
      </c>
      <c r="K140">
        <v>2736</v>
      </c>
      <c r="L140">
        <v>63293</v>
      </c>
      <c r="M140">
        <v>42493</v>
      </c>
      <c r="N140">
        <v>20800</v>
      </c>
      <c r="Y140">
        <v>1510.24346666667</v>
      </c>
      <c r="Z140">
        <v>1510</v>
      </c>
      <c r="AA140">
        <v>147</v>
      </c>
      <c r="AB140">
        <v>302</v>
      </c>
      <c r="AC140">
        <v>652</v>
      </c>
      <c r="AD140">
        <v>409</v>
      </c>
      <c r="AE140">
        <v>0</v>
      </c>
      <c r="AF140">
        <v>1510</v>
      </c>
      <c r="AG140">
        <v>475</v>
      </c>
      <c r="AH140">
        <v>229</v>
      </c>
      <c r="AI140">
        <v>495</v>
      </c>
      <c r="AJ140">
        <v>311</v>
      </c>
      <c r="AK140">
        <v>701</v>
      </c>
      <c r="AL140">
        <v>161</v>
      </c>
      <c r="AM140">
        <v>540</v>
      </c>
      <c r="AN140">
        <v>3</v>
      </c>
      <c r="AO140">
        <v>314</v>
      </c>
      <c r="AP140">
        <v>-311</v>
      </c>
    </row>
    <row r="141" spans="1:42">
      <c r="A141" t="s">
        <v>141</v>
      </c>
      <c r="C141" t="s">
        <v>244</v>
      </c>
      <c r="D141" t="s">
        <v>243</v>
      </c>
      <c r="E141" t="s">
        <v>211</v>
      </c>
      <c r="F141">
        <v>79327</v>
      </c>
      <c r="G141">
        <v>55791</v>
      </c>
      <c r="H141">
        <v>23536</v>
      </c>
      <c r="I141">
        <v>16034</v>
      </c>
      <c r="J141">
        <v>13298</v>
      </c>
      <c r="K141">
        <v>2736</v>
      </c>
      <c r="L141">
        <v>63293</v>
      </c>
      <c r="M141">
        <v>42493</v>
      </c>
      <c r="N141">
        <v>20800</v>
      </c>
      <c r="O141">
        <v>0.5</v>
      </c>
      <c r="P141">
        <v>0.5</v>
      </c>
      <c r="Q141" t="s">
        <v>211</v>
      </c>
      <c r="R141">
        <v>0.6</v>
      </c>
      <c r="S141">
        <v>0.1</v>
      </c>
      <c r="T141">
        <v>0.3</v>
      </c>
      <c r="U141" t="s">
        <v>211</v>
      </c>
      <c r="V141">
        <v>0.2</v>
      </c>
      <c r="W141">
        <v>0.5</v>
      </c>
      <c r="X141">
        <v>0.3</v>
      </c>
      <c r="Y141">
        <v>1510.24346666667</v>
      </c>
      <c r="Z141">
        <v>1510</v>
      </c>
      <c r="AA141">
        <v>147</v>
      </c>
      <c r="AB141">
        <v>302</v>
      </c>
      <c r="AC141">
        <v>652</v>
      </c>
      <c r="AD141">
        <v>409</v>
      </c>
      <c r="AE141">
        <v>0</v>
      </c>
      <c r="AF141">
        <v>1510</v>
      </c>
      <c r="AG141">
        <v>475</v>
      </c>
      <c r="AH141">
        <v>229</v>
      </c>
      <c r="AI141">
        <v>495</v>
      </c>
      <c r="AJ141">
        <v>311</v>
      </c>
      <c r="AK141">
        <v>701</v>
      </c>
      <c r="AL141">
        <v>161</v>
      </c>
      <c r="AM141">
        <v>540</v>
      </c>
      <c r="AN141">
        <v>3</v>
      </c>
      <c r="AO141">
        <v>314</v>
      </c>
      <c r="AP141">
        <v>-311</v>
      </c>
    </row>
    <row r="142" spans="1:42">
      <c r="A142" t="s">
        <v>142</v>
      </c>
      <c r="B142" t="s">
        <v>244</v>
      </c>
      <c r="C142" t="s">
        <v>244</v>
      </c>
      <c r="D142" t="s">
        <v>244</v>
      </c>
      <c r="E142" t="s">
        <v>211</v>
      </c>
      <c r="F142">
        <v>54663</v>
      </c>
      <c r="G142">
        <v>38398</v>
      </c>
      <c r="H142">
        <v>16265</v>
      </c>
      <c r="I142">
        <v>54663</v>
      </c>
      <c r="J142">
        <v>38398</v>
      </c>
      <c r="K142">
        <v>16265</v>
      </c>
      <c r="L142">
        <v>0</v>
      </c>
      <c r="M142">
        <v>0</v>
      </c>
      <c r="N142">
        <v>0</v>
      </c>
      <c r="O142">
        <v>0.5</v>
      </c>
      <c r="P142">
        <v>0.5</v>
      </c>
      <c r="Q142" t="s">
        <v>212</v>
      </c>
      <c r="R142">
        <v>0.9</v>
      </c>
      <c r="S142">
        <v>0.1</v>
      </c>
      <c r="T142">
        <v>0</v>
      </c>
      <c r="U142" t="s">
        <v>212</v>
      </c>
      <c r="V142">
        <v>0.85</v>
      </c>
      <c r="W142">
        <v>0</v>
      </c>
      <c r="X142">
        <v>0.15</v>
      </c>
      <c r="Y142">
        <v>1040.93685333333</v>
      </c>
      <c r="Z142">
        <v>1040</v>
      </c>
      <c r="AA142">
        <v>520</v>
      </c>
      <c r="AB142">
        <v>455</v>
      </c>
      <c r="AC142">
        <v>26</v>
      </c>
      <c r="AD142">
        <v>39</v>
      </c>
      <c r="AE142">
        <v>19</v>
      </c>
      <c r="AF142">
        <v>1040</v>
      </c>
      <c r="AG142">
        <v>645</v>
      </c>
      <c r="AH142">
        <v>346</v>
      </c>
      <c r="AI142">
        <v>19</v>
      </c>
      <c r="AJ142">
        <v>30</v>
      </c>
      <c r="AK142">
        <v>881</v>
      </c>
      <c r="AL142">
        <v>608</v>
      </c>
      <c r="AM142">
        <v>273</v>
      </c>
      <c r="AN142">
        <v>110</v>
      </c>
      <c r="AO142">
        <v>37</v>
      </c>
      <c r="AP142">
        <v>73</v>
      </c>
    </row>
    <row r="143" spans="1:42">
      <c r="A143" t="s">
        <v>143</v>
      </c>
      <c r="C143" t="s">
        <v>244</v>
      </c>
      <c r="D143" t="s">
        <v>244</v>
      </c>
      <c r="E143" t="s">
        <v>211</v>
      </c>
      <c r="F143">
        <v>42652</v>
      </c>
      <c r="G143">
        <v>30670</v>
      </c>
      <c r="H143">
        <v>11982</v>
      </c>
      <c r="I143">
        <v>42652</v>
      </c>
      <c r="J143">
        <v>30670</v>
      </c>
      <c r="K143">
        <v>11982</v>
      </c>
      <c r="L143">
        <v>0</v>
      </c>
      <c r="M143">
        <v>0</v>
      </c>
      <c r="N143">
        <v>0</v>
      </c>
      <c r="O143">
        <v>0.5</v>
      </c>
      <c r="P143">
        <v>0.5</v>
      </c>
      <c r="Q143" t="s">
        <v>212</v>
      </c>
      <c r="R143">
        <v>0.9</v>
      </c>
      <c r="S143">
        <v>0.1</v>
      </c>
      <c r="T143">
        <v>0</v>
      </c>
      <c r="U143" t="s">
        <v>212</v>
      </c>
      <c r="V143">
        <v>0.85</v>
      </c>
      <c r="W143">
        <v>0</v>
      </c>
      <c r="X143">
        <v>0.15</v>
      </c>
      <c r="Y143">
        <v>808.39391999999998</v>
      </c>
      <c r="Z143">
        <v>808</v>
      </c>
      <c r="AA143">
        <v>404</v>
      </c>
      <c r="AB143">
        <v>354</v>
      </c>
      <c r="AC143">
        <v>20</v>
      </c>
      <c r="AD143">
        <v>30</v>
      </c>
      <c r="AE143">
        <v>16</v>
      </c>
      <c r="AF143">
        <v>808</v>
      </c>
      <c r="AG143">
        <v>500</v>
      </c>
      <c r="AH143">
        <v>269</v>
      </c>
      <c r="AI143">
        <v>16</v>
      </c>
      <c r="AJ143">
        <v>23</v>
      </c>
      <c r="AK143">
        <v>676</v>
      </c>
      <c r="AL143">
        <v>468</v>
      </c>
      <c r="AM143">
        <v>208</v>
      </c>
      <c r="AN143">
        <v>93</v>
      </c>
      <c r="AO143">
        <v>32</v>
      </c>
      <c r="AP143">
        <v>61</v>
      </c>
    </row>
    <row r="144" spans="1:42">
      <c r="A144" t="s">
        <v>144</v>
      </c>
      <c r="C144" t="s">
        <v>244</v>
      </c>
      <c r="D144" t="s">
        <v>244</v>
      </c>
      <c r="E144" t="s">
        <v>212</v>
      </c>
      <c r="F144">
        <v>91185</v>
      </c>
      <c r="G144">
        <v>66566</v>
      </c>
      <c r="H144">
        <v>24619</v>
      </c>
      <c r="I144">
        <v>91185</v>
      </c>
      <c r="J144">
        <v>66566</v>
      </c>
      <c r="K144">
        <v>24619</v>
      </c>
      <c r="L144">
        <v>0</v>
      </c>
      <c r="M144">
        <v>0</v>
      </c>
      <c r="N144">
        <v>0</v>
      </c>
      <c r="O144">
        <v>0.5</v>
      </c>
      <c r="P144">
        <v>0.5</v>
      </c>
      <c r="Q144" t="s">
        <v>211</v>
      </c>
      <c r="R144">
        <v>0.6</v>
      </c>
      <c r="S144">
        <v>0.1</v>
      </c>
      <c r="T144">
        <v>0.3</v>
      </c>
      <c r="U144" t="s">
        <v>212</v>
      </c>
      <c r="V144">
        <v>0.85</v>
      </c>
      <c r="W144">
        <v>0</v>
      </c>
      <c r="X144">
        <v>0.15</v>
      </c>
      <c r="Y144">
        <v>1722.8807466666699</v>
      </c>
      <c r="Z144">
        <v>1723</v>
      </c>
      <c r="AA144">
        <v>861</v>
      </c>
      <c r="AB144">
        <v>625</v>
      </c>
      <c r="AC144">
        <v>43</v>
      </c>
      <c r="AD144">
        <v>194</v>
      </c>
      <c r="AE144">
        <v>27</v>
      </c>
      <c r="AF144">
        <v>1723</v>
      </c>
      <c r="AG144">
        <v>1074</v>
      </c>
      <c r="AH144">
        <v>475</v>
      </c>
      <c r="AI144">
        <v>27</v>
      </c>
      <c r="AJ144">
        <v>147</v>
      </c>
      <c r="AK144">
        <v>1354</v>
      </c>
      <c r="AL144">
        <v>986</v>
      </c>
      <c r="AM144">
        <v>368</v>
      </c>
      <c r="AN144">
        <v>195</v>
      </c>
      <c r="AO144">
        <v>88</v>
      </c>
      <c r="AP144">
        <v>107</v>
      </c>
    </row>
    <row r="145" spans="1:42">
      <c r="A145" t="s">
        <v>145</v>
      </c>
      <c r="B145" t="s">
        <v>244</v>
      </c>
      <c r="C145" t="s">
        <v>244</v>
      </c>
      <c r="D145" t="s">
        <v>244</v>
      </c>
      <c r="E145" t="s">
        <v>210</v>
      </c>
      <c r="F145">
        <v>37483</v>
      </c>
      <c r="G145">
        <v>25959</v>
      </c>
      <c r="H145">
        <v>11524</v>
      </c>
      <c r="I145">
        <v>37483</v>
      </c>
      <c r="J145">
        <v>25959</v>
      </c>
      <c r="K145">
        <v>11524</v>
      </c>
      <c r="L145">
        <v>0</v>
      </c>
      <c r="M145">
        <v>0</v>
      </c>
      <c r="N145">
        <v>0</v>
      </c>
      <c r="O145">
        <v>0.5</v>
      </c>
      <c r="P145">
        <v>0.5</v>
      </c>
      <c r="Q145" t="s">
        <v>212</v>
      </c>
      <c r="R145">
        <v>0.9</v>
      </c>
      <c r="S145">
        <v>0.1</v>
      </c>
      <c r="T145">
        <v>0</v>
      </c>
      <c r="U145" t="s">
        <v>212</v>
      </c>
      <c r="V145">
        <v>0.85</v>
      </c>
      <c r="W145">
        <v>0</v>
      </c>
      <c r="X145">
        <v>0.15</v>
      </c>
      <c r="Y145">
        <v>715.77946666666696</v>
      </c>
      <c r="Z145">
        <v>716</v>
      </c>
      <c r="AA145">
        <v>358</v>
      </c>
      <c r="AB145">
        <v>313</v>
      </c>
      <c r="AC145">
        <v>18</v>
      </c>
      <c r="AD145">
        <v>27</v>
      </c>
      <c r="AE145">
        <v>14</v>
      </c>
      <c r="AF145">
        <v>716</v>
      </c>
      <c r="AG145">
        <v>443</v>
      </c>
      <c r="AH145">
        <v>238</v>
      </c>
      <c r="AI145">
        <v>14</v>
      </c>
      <c r="AJ145">
        <v>21</v>
      </c>
      <c r="AK145">
        <v>612</v>
      </c>
      <c r="AL145">
        <v>423</v>
      </c>
      <c r="AM145">
        <v>189</v>
      </c>
      <c r="AN145">
        <v>69</v>
      </c>
      <c r="AO145">
        <v>20</v>
      </c>
      <c r="AP145">
        <v>49</v>
      </c>
    </row>
    <row r="146" spans="1:42">
      <c r="A146" t="s">
        <v>146</v>
      </c>
      <c r="B146" t="s">
        <v>244</v>
      </c>
      <c r="C146" t="s">
        <v>244</v>
      </c>
      <c r="D146" t="s">
        <v>244</v>
      </c>
      <c r="E146" t="s">
        <v>210</v>
      </c>
      <c r="F146">
        <v>25445</v>
      </c>
      <c r="G146">
        <v>17842</v>
      </c>
      <c r="H146">
        <v>7603</v>
      </c>
      <c r="I146">
        <v>25445</v>
      </c>
      <c r="J146">
        <v>17842</v>
      </c>
      <c r="K146">
        <v>7603</v>
      </c>
      <c r="L146">
        <v>0</v>
      </c>
      <c r="M146">
        <v>0</v>
      </c>
      <c r="N146">
        <v>0</v>
      </c>
      <c r="O146">
        <v>0.5</v>
      </c>
      <c r="P146">
        <v>0.5</v>
      </c>
      <c r="Q146" t="s">
        <v>212</v>
      </c>
      <c r="R146">
        <v>0.9</v>
      </c>
      <c r="S146">
        <v>0.1</v>
      </c>
      <c r="T146">
        <v>0</v>
      </c>
      <c r="U146" t="s">
        <v>212</v>
      </c>
      <c r="V146">
        <v>0.85</v>
      </c>
      <c r="W146">
        <v>0</v>
      </c>
      <c r="X146">
        <v>0.15</v>
      </c>
      <c r="Y146">
        <v>484.71562666666699</v>
      </c>
      <c r="Z146">
        <v>484</v>
      </c>
      <c r="AA146">
        <v>242</v>
      </c>
      <c r="AB146">
        <v>212</v>
      </c>
      <c r="AC146">
        <v>12</v>
      </c>
      <c r="AD146">
        <v>18</v>
      </c>
      <c r="AE146">
        <v>8</v>
      </c>
      <c r="AF146">
        <v>484</v>
      </c>
      <c r="AG146">
        <v>301</v>
      </c>
      <c r="AH146">
        <v>161</v>
      </c>
      <c r="AI146">
        <v>8</v>
      </c>
      <c r="AJ146">
        <v>14</v>
      </c>
      <c r="AK146">
        <v>411</v>
      </c>
      <c r="AL146">
        <v>284</v>
      </c>
      <c r="AM146">
        <v>127</v>
      </c>
      <c r="AN146">
        <v>51</v>
      </c>
      <c r="AO146">
        <v>17</v>
      </c>
      <c r="AP146">
        <v>34</v>
      </c>
    </row>
    <row r="147" spans="1:42">
      <c r="A147" t="s">
        <v>147</v>
      </c>
      <c r="B147" t="s">
        <v>244</v>
      </c>
      <c r="C147" t="s">
        <v>244</v>
      </c>
      <c r="D147" t="s">
        <v>244</v>
      </c>
      <c r="E147" t="s">
        <v>210</v>
      </c>
      <c r="F147">
        <v>35001</v>
      </c>
      <c r="G147">
        <v>23055</v>
      </c>
      <c r="H147">
        <v>11946</v>
      </c>
      <c r="I147">
        <v>35001</v>
      </c>
      <c r="J147">
        <v>23055</v>
      </c>
      <c r="K147">
        <v>11946</v>
      </c>
      <c r="L147">
        <v>0</v>
      </c>
      <c r="M147">
        <v>0</v>
      </c>
      <c r="N147">
        <v>0</v>
      </c>
      <c r="O147">
        <v>0.5</v>
      </c>
      <c r="P147">
        <v>0.5</v>
      </c>
      <c r="Q147" t="s">
        <v>212</v>
      </c>
      <c r="R147">
        <v>0.9</v>
      </c>
      <c r="S147">
        <v>0.1</v>
      </c>
      <c r="T147">
        <v>0</v>
      </c>
      <c r="U147" t="s">
        <v>212</v>
      </c>
      <c r="V147">
        <v>0.85</v>
      </c>
      <c r="W147">
        <v>0</v>
      </c>
      <c r="X147">
        <v>0.15</v>
      </c>
      <c r="Y147">
        <v>674.76656000000003</v>
      </c>
      <c r="Z147">
        <v>674</v>
      </c>
      <c r="AA147">
        <v>337</v>
      </c>
      <c r="AB147">
        <v>295</v>
      </c>
      <c r="AC147">
        <v>17</v>
      </c>
      <c r="AD147">
        <v>25</v>
      </c>
      <c r="AE147">
        <v>13</v>
      </c>
      <c r="AF147">
        <v>674</v>
      </c>
      <c r="AG147">
        <v>418</v>
      </c>
      <c r="AH147">
        <v>224</v>
      </c>
      <c r="AI147">
        <v>13</v>
      </c>
      <c r="AJ147">
        <v>19</v>
      </c>
      <c r="AK147">
        <v>586</v>
      </c>
      <c r="AL147">
        <v>405</v>
      </c>
      <c r="AM147">
        <v>181</v>
      </c>
      <c r="AN147">
        <v>56</v>
      </c>
      <c r="AO147">
        <v>13</v>
      </c>
      <c r="AP147">
        <v>43</v>
      </c>
    </row>
    <row r="148" spans="1:42">
      <c r="A148" t="s">
        <v>148</v>
      </c>
      <c r="C148" t="s">
        <v>244</v>
      </c>
      <c r="D148" t="s">
        <v>244</v>
      </c>
      <c r="E148" t="s">
        <v>210</v>
      </c>
      <c r="F148">
        <v>20480</v>
      </c>
      <c r="G148">
        <v>14580</v>
      </c>
      <c r="H148">
        <v>5900</v>
      </c>
      <c r="I148">
        <v>20480</v>
      </c>
      <c r="J148">
        <v>14580</v>
      </c>
      <c r="K148">
        <v>5900</v>
      </c>
      <c r="L148">
        <v>0</v>
      </c>
      <c r="M148">
        <v>0</v>
      </c>
      <c r="N148">
        <v>0</v>
      </c>
      <c r="O148">
        <v>0.5</v>
      </c>
      <c r="P148">
        <v>0.5</v>
      </c>
      <c r="Q148" t="s">
        <v>211</v>
      </c>
      <c r="R148">
        <v>0.6</v>
      </c>
      <c r="S148">
        <v>0.1</v>
      </c>
      <c r="T148">
        <v>0.3</v>
      </c>
      <c r="U148" t="s">
        <v>210</v>
      </c>
      <c r="V148">
        <v>0.55000000000000004</v>
      </c>
      <c r="W148">
        <v>0</v>
      </c>
      <c r="X148">
        <v>0.45</v>
      </c>
      <c r="Y148">
        <v>388.95253333333301</v>
      </c>
      <c r="Z148">
        <v>389</v>
      </c>
      <c r="AA148">
        <v>194</v>
      </c>
      <c r="AB148">
        <v>112</v>
      </c>
      <c r="AC148">
        <v>10</v>
      </c>
      <c r="AD148">
        <v>73</v>
      </c>
      <c r="AE148">
        <v>7</v>
      </c>
      <c r="AF148">
        <v>389</v>
      </c>
      <c r="AG148">
        <v>242</v>
      </c>
      <c r="AH148">
        <v>85</v>
      </c>
      <c r="AI148">
        <v>7</v>
      </c>
      <c r="AJ148">
        <v>55</v>
      </c>
      <c r="AK148">
        <v>289</v>
      </c>
      <c r="AL148">
        <v>223</v>
      </c>
      <c r="AM148">
        <v>66</v>
      </c>
      <c r="AN148">
        <v>38</v>
      </c>
      <c r="AO148">
        <v>19</v>
      </c>
      <c r="AP148">
        <v>19</v>
      </c>
    </row>
    <row r="149" spans="1:42">
      <c r="A149" t="s">
        <v>149</v>
      </c>
      <c r="C149" t="s">
        <v>244</v>
      </c>
      <c r="D149" t="s">
        <v>244</v>
      </c>
      <c r="E149" t="s">
        <v>211</v>
      </c>
      <c r="F149">
        <v>35305</v>
      </c>
      <c r="G149">
        <v>24333</v>
      </c>
      <c r="H149">
        <v>10972</v>
      </c>
      <c r="I149">
        <v>35305</v>
      </c>
      <c r="J149">
        <v>24333</v>
      </c>
      <c r="K149">
        <v>10972</v>
      </c>
      <c r="L149">
        <v>0</v>
      </c>
      <c r="M149">
        <v>0</v>
      </c>
      <c r="N149">
        <v>0</v>
      </c>
      <c r="O149">
        <v>0.5</v>
      </c>
      <c r="P149">
        <v>0.5</v>
      </c>
      <c r="Q149" t="s">
        <v>211</v>
      </c>
      <c r="R149">
        <v>0.6</v>
      </c>
      <c r="S149">
        <v>0.1</v>
      </c>
      <c r="T149">
        <v>0.3</v>
      </c>
      <c r="U149" t="s">
        <v>211</v>
      </c>
      <c r="V149">
        <v>0.7</v>
      </c>
      <c r="W149">
        <v>0</v>
      </c>
      <c r="X149">
        <v>0.3</v>
      </c>
      <c r="Y149">
        <v>674.82170666666696</v>
      </c>
      <c r="Z149">
        <v>674</v>
      </c>
      <c r="AA149">
        <v>337</v>
      </c>
      <c r="AB149">
        <v>219</v>
      </c>
      <c r="AC149">
        <v>17</v>
      </c>
      <c r="AD149">
        <v>101</v>
      </c>
      <c r="AE149">
        <v>13</v>
      </c>
      <c r="AF149">
        <v>674</v>
      </c>
      <c r="AG149">
        <v>418</v>
      </c>
      <c r="AH149">
        <v>166</v>
      </c>
      <c r="AI149">
        <v>13</v>
      </c>
      <c r="AJ149">
        <v>77</v>
      </c>
      <c r="AK149">
        <v>475</v>
      </c>
      <c r="AL149">
        <v>356</v>
      </c>
      <c r="AM149">
        <v>119</v>
      </c>
      <c r="AN149">
        <v>109</v>
      </c>
      <c r="AO149">
        <v>62</v>
      </c>
      <c r="AP149">
        <v>47</v>
      </c>
    </row>
    <row r="150" spans="1:42">
      <c r="A150" t="s">
        <v>150</v>
      </c>
      <c r="C150" t="s">
        <v>244</v>
      </c>
      <c r="D150" t="s">
        <v>244</v>
      </c>
      <c r="E150" t="s">
        <v>209</v>
      </c>
      <c r="F150">
        <v>5</v>
      </c>
      <c r="G150">
        <v>5</v>
      </c>
      <c r="H150">
        <v>0</v>
      </c>
      <c r="I150">
        <v>5</v>
      </c>
      <c r="J150">
        <v>5</v>
      </c>
      <c r="K150">
        <v>0</v>
      </c>
      <c r="L150">
        <v>0</v>
      </c>
      <c r="M150">
        <v>0</v>
      </c>
      <c r="N150">
        <v>0</v>
      </c>
      <c r="O150">
        <v>0.5</v>
      </c>
      <c r="P150">
        <v>0.5</v>
      </c>
      <c r="Q150" t="s">
        <v>211</v>
      </c>
      <c r="R150">
        <v>0.6</v>
      </c>
      <c r="S150">
        <v>0.1</v>
      </c>
      <c r="T150">
        <v>0.3</v>
      </c>
      <c r="U150" t="s">
        <v>209</v>
      </c>
      <c r="V150">
        <v>0.4</v>
      </c>
      <c r="W150">
        <v>0</v>
      </c>
      <c r="X150">
        <v>0.6</v>
      </c>
      <c r="Y150">
        <v>8.72E-2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2</v>
      </c>
      <c r="AF150">
        <v>0</v>
      </c>
      <c r="AG150">
        <v>-2</v>
      </c>
      <c r="AH150">
        <v>0</v>
      </c>
      <c r="AI150">
        <v>2</v>
      </c>
      <c r="AJ150">
        <v>0</v>
      </c>
      <c r="AK150">
        <v>62</v>
      </c>
      <c r="AL150">
        <v>49</v>
      </c>
      <c r="AM150">
        <v>13</v>
      </c>
      <c r="AN150">
        <v>-64</v>
      </c>
      <c r="AO150">
        <v>-51</v>
      </c>
      <c r="AP150">
        <v>-13</v>
      </c>
    </row>
    <row r="151" spans="1:42">
      <c r="A151" t="s">
        <v>151</v>
      </c>
      <c r="B151" t="s">
        <v>244</v>
      </c>
      <c r="C151" t="s">
        <v>244</v>
      </c>
      <c r="D151" t="s">
        <v>244</v>
      </c>
      <c r="E151" t="s">
        <v>210</v>
      </c>
      <c r="F151">
        <v>33974</v>
      </c>
      <c r="G151">
        <v>23706</v>
      </c>
      <c r="H151">
        <v>10268</v>
      </c>
      <c r="I151">
        <v>33974</v>
      </c>
      <c r="J151">
        <v>23706</v>
      </c>
      <c r="K151">
        <v>10268</v>
      </c>
      <c r="L151">
        <v>0</v>
      </c>
      <c r="M151">
        <v>0</v>
      </c>
      <c r="N151">
        <v>0</v>
      </c>
      <c r="O151">
        <v>0.5</v>
      </c>
      <c r="P151">
        <v>0.5</v>
      </c>
      <c r="Q151" t="s">
        <v>212</v>
      </c>
      <c r="R151">
        <v>0.9</v>
      </c>
      <c r="S151">
        <v>0.1</v>
      </c>
      <c r="T151">
        <v>0</v>
      </c>
      <c r="U151" t="s">
        <v>212</v>
      </c>
      <c r="V151">
        <v>0.85</v>
      </c>
      <c r="W151">
        <v>0</v>
      </c>
      <c r="X151">
        <v>0.15</v>
      </c>
      <c r="Y151">
        <v>647.81685333333303</v>
      </c>
      <c r="Z151">
        <v>647</v>
      </c>
      <c r="AA151">
        <v>324</v>
      </c>
      <c r="AB151">
        <v>283</v>
      </c>
      <c r="AC151">
        <v>16</v>
      </c>
      <c r="AD151">
        <v>24</v>
      </c>
      <c r="AE151">
        <v>11</v>
      </c>
      <c r="AF151">
        <v>647</v>
      </c>
      <c r="AG151">
        <v>403</v>
      </c>
      <c r="AH151">
        <v>215</v>
      </c>
      <c r="AI151">
        <v>11</v>
      </c>
      <c r="AJ151">
        <v>18</v>
      </c>
      <c r="AK151">
        <v>542</v>
      </c>
      <c r="AL151">
        <v>374</v>
      </c>
      <c r="AM151">
        <v>168</v>
      </c>
      <c r="AN151">
        <v>76</v>
      </c>
      <c r="AO151">
        <v>29</v>
      </c>
      <c r="AP151">
        <v>47</v>
      </c>
    </row>
    <row r="152" spans="1:42">
      <c r="A152" t="s">
        <v>152</v>
      </c>
      <c r="B152" t="s">
        <v>244</v>
      </c>
      <c r="C152" t="s">
        <v>244</v>
      </c>
      <c r="D152" t="s">
        <v>244</v>
      </c>
      <c r="E152" t="s">
        <v>210</v>
      </c>
      <c r="F152">
        <v>25629</v>
      </c>
      <c r="G152">
        <v>17763</v>
      </c>
      <c r="H152">
        <v>7866</v>
      </c>
      <c r="I152">
        <v>25629</v>
      </c>
      <c r="J152">
        <v>17763</v>
      </c>
      <c r="K152">
        <v>7866</v>
      </c>
      <c r="L152">
        <v>0</v>
      </c>
      <c r="M152">
        <v>0</v>
      </c>
      <c r="N152">
        <v>0</v>
      </c>
      <c r="O152">
        <v>0.5</v>
      </c>
      <c r="P152">
        <v>0.5</v>
      </c>
      <c r="Q152" t="s">
        <v>212</v>
      </c>
      <c r="R152">
        <v>0.9</v>
      </c>
      <c r="S152">
        <v>0.1</v>
      </c>
      <c r="T152">
        <v>0</v>
      </c>
      <c r="U152" t="s">
        <v>212</v>
      </c>
      <c r="V152">
        <v>0.85</v>
      </c>
      <c r="W152">
        <v>0</v>
      </c>
      <c r="X152">
        <v>0.15</v>
      </c>
      <c r="Y152">
        <v>489.34127999999998</v>
      </c>
      <c r="Z152">
        <v>489</v>
      </c>
      <c r="AA152">
        <v>245</v>
      </c>
      <c r="AB152">
        <v>214</v>
      </c>
      <c r="AC152">
        <v>12</v>
      </c>
      <c r="AD152">
        <v>18</v>
      </c>
      <c r="AE152">
        <v>9</v>
      </c>
      <c r="AF152">
        <v>489</v>
      </c>
      <c r="AG152">
        <v>303</v>
      </c>
      <c r="AH152">
        <v>163</v>
      </c>
      <c r="AI152">
        <v>9</v>
      </c>
      <c r="AJ152">
        <v>14</v>
      </c>
      <c r="AK152">
        <v>415</v>
      </c>
      <c r="AL152">
        <v>286</v>
      </c>
      <c r="AM152">
        <v>129</v>
      </c>
      <c r="AN152">
        <v>51</v>
      </c>
      <c r="AO152">
        <v>17</v>
      </c>
      <c r="AP152">
        <v>34</v>
      </c>
    </row>
    <row r="153" spans="1:42">
      <c r="A153" t="s">
        <v>153</v>
      </c>
      <c r="B153" t="s">
        <v>244</v>
      </c>
      <c r="C153" t="s">
        <v>244</v>
      </c>
      <c r="D153" t="s">
        <v>244</v>
      </c>
      <c r="E153" t="s">
        <v>210</v>
      </c>
      <c r="F153">
        <v>24071</v>
      </c>
      <c r="G153">
        <v>16524</v>
      </c>
      <c r="H153">
        <v>7547</v>
      </c>
      <c r="I153">
        <v>24071</v>
      </c>
      <c r="J153">
        <v>16524</v>
      </c>
      <c r="K153">
        <v>7547</v>
      </c>
      <c r="L153">
        <v>0</v>
      </c>
      <c r="M153">
        <v>0</v>
      </c>
      <c r="N153">
        <v>0</v>
      </c>
      <c r="O153">
        <v>0.5</v>
      </c>
      <c r="P153">
        <v>0.5</v>
      </c>
      <c r="Q153" t="s">
        <v>212</v>
      </c>
      <c r="R153">
        <v>0.9</v>
      </c>
      <c r="S153">
        <v>0.1</v>
      </c>
      <c r="T153">
        <v>0</v>
      </c>
      <c r="U153" t="s">
        <v>212</v>
      </c>
      <c r="V153">
        <v>0.85</v>
      </c>
      <c r="W153">
        <v>0</v>
      </c>
      <c r="X153">
        <v>0.15</v>
      </c>
      <c r="Y153">
        <v>460.45141333333299</v>
      </c>
      <c r="Z153">
        <v>460</v>
      </c>
      <c r="AA153">
        <v>230</v>
      </c>
      <c r="AB153">
        <v>201</v>
      </c>
      <c r="AC153">
        <v>12</v>
      </c>
      <c r="AD153">
        <v>17</v>
      </c>
      <c r="AE153">
        <v>8</v>
      </c>
      <c r="AF153">
        <v>460</v>
      </c>
      <c r="AG153">
        <v>286</v>
      </c>
      <c r="AH153">
        <v>153</v>
      </c>
      <c r="AI153">
        <v>8</v>
      </c>
      <c r="AJ153">
        <v>13</v>
      </c>
      <c r="AK153">
        <v>395</v>
      </c>
      <c r="AL153">
        <v>273</v>
      </c>
      <c r="AM153">
        <v>122</v>
      </c>
      <c r="AN153">
        <v>44</v>
      </c>
      <c r="AO153">
        <v>13</v>
      </c>
      <c r="AP153">
        <v>31</v>
      </c>
    </row>
    <row r="154" spans="1:42">
      <c r="A154" t="s">
        <v>155</v>
      </c>
      <c r="F154">
        <v>310622</v>
      </c>
      <c r="G154">
        <v>211587</v>
      </c>
      <c r="H154">
        <v>99035</v>
      </c>
      <c r="I154">
        <v>310622</v>
      </c>
      <c r="J154">
        <v>211587</v>
      </c>
      <c r="K154">
        <v>99035</v>
      </c>
      <c r="L154">
        <v>0</v>
      </c>
      <c r="M154">
        <v>0</v>
      </c>
      <c r="N154">
        <v>0</v>
      </c>
      <c r="Y154">
        <v>5950.7162133333304</v>
      </c>
      <c r="Z154">
        <v>5953</v>
      </c>
      <c r="AA154">
        <v>2976</v>
      </c>
      <c r="AB154">
        <v>2603</v>
      </c>
      <c r="AC154">
        <v>149</v>
      </c>
      <c r="AD154">
        <v>225</v>
      </c>
      <c r="AE154">
        <v>0</v>
      </c>
      <c r="AF154">
        <v>5953</v>
      </c>
      <c r="AG154">
        <v>3694</v>
      </c>
      <c r="AH154">
        <v>1974</v>
      </c>
      <c r="AI154">
        <v>114</v>
      </c>
      <c r="AJ154">
        <v>171</v>
      </c>
      <c r="AK154">
        <v>5081</v>
      </c>
      <c r="AL154">
        <v>3503</v>
      </c>
      <c r="AM154">
        <v>1578</v>
      </c>
      <c r="AN154">
        <v>587</v>
      </c>
      <c r="AO154">
        <v>191</v>
      </c>
      <c r="AP154">
        <v>396</v>
      </c>
    </row>
    <row r="155" spans="1:42">
      <c r="A155" t="s">
        <v>156</v>
      </c>
      <c r="B155" t="s">
        <v>244</v>
      </c>
      <c r="C155" t="s">
        <v>244</v>
      </c>
      <c r="D155" t="s">
        <v>243</v>
      </c>
      <c r="E155" t="s">
        <v>209</v>
      </c>
      <c r="F155">
        <v>43828</v>
      </c>
      <c r="G155">
        <v>29658</v>
      </c>
      <c r="H155">
        <v>14170</v>
      </c>
      <c r="I155">
        <v>43828</v>
      </c>
      <c r="J155">
        <v>29658</v>
      </c>
      <c r="K155">
        <v>14170</v>
      </c>
      <c r="L155">
        <v>0</v>
      </c>
      <c r="M155">
        <v>0</v>
      </c>
      <c r="N155">
        <v>0</v>
      </c>
      <c r="O155">
        <v>0.5</v>
      </c>
      <c r="P155">
        <v>0.5</v>
      </c>
      <c r="Q155" t="s">
        <v>212</v>
      </c>
      <c r="R155">
        <v>0.9</v>
      </c>
      <c r="S155">
        <v>0.1</v>
      </c>
      <c r="T155">
        <v>0</v>
      </c>
      <c r="U155" t="s">
        <v>212</v>
      </c>
      <c r="V155">
        <v>0.85</v>
      </c>
      <c r="W155">
        <v>0</v>
      </c>
      <c r="X155">
        <v>0.15</v>
      </c>
      <c r="Y155">
        <v>840.68938666666702</v>
      </c>
      <c r="Z155">
        <v>841</v>
      </c>
      <c r="AA155">
        <v>420</v>
      </c>
      <c r="AB155">
        <v>368</v>
      </c>
      <c r="AC155">
        <v>21</v>
      </c>
      <c r="AD155">
        <v>32</v>
      </c>
      <c r="AE155">
        <v>0</v>
      </c>
      <c r="AF155">
        <v>841</v>
      </c>
      <c r="AG155">
        <v>522</v>
      </c>
      <c r="AH155">
        <v>279</v>
      </c>
      <c r="AI155">
        <v>16</v>
      </c>
      <c r="AJ155">
        <v>24</v>
      </c>
      <c r="AK155">
        <v>711</v>
      </c>
      <c r="AL155">
        <v>490</v>
      </c>
      <c r="AM155">
        <v>221</v>
      </c>
      <c r="AN155">
        <v>90</v>
      </c>
      <c r="AO155">
        <v>32</v>
      </c>
      <c r="AP155">
        <v>58</v>
      </c>
    </row>
    <row r="156" spans="1:42">
      <c r="A156" t="s">
        <v>157</v>
      </c>
      <c r="B156" t="s">
        <v>244</v>
      </c>
      <c r="C156" t="s">
        <v>244</v>
      </c>
      <c r="D156" t="s">
        <v>243</v>
      </c>
      <c r="E156" t="s">
        <v>209</v>
      </c>
      <c r="F156">
        <v>30563</v>
      </c>
      <c r="G156">
        <v>20695</v>
      </c>
      <c r="H156">
        <v>9868</v>
      </c>
      <c r="I156">
        <v>30563</v>
      </c>
      <c r="J156">
        <v>20695</v>
      </c>
      <c r="K156">
        <v>9868</v>
      </c>
      <c r="L156">
        <v>0</v>
      </c>
      <c r="M156">
        <v>0</v>
      </c>
      <c r="N156">
        <v>0</v>
      </c>
      <c r="O156">
        <v>0.5</v>
      </c>
      <c r="P156">
        <v>0.5</v>
      </c>
      <c r="Q156" t="s">
        <v>212</v>
      </c>
      <c r="R156">
        <v>0.9</v>
      </c>
      <c r="S156">
        <v>0.1</v>
      </c>
      <c r="T156">
        <v>0</v>
      </c>
      <c r="U156" t="s">
        <v>212</v>
      </c>
      <c r="V156">
        <v>0.85</v>
      </c>
      <c r="W156">
        <v>0</v>
      </c>
      <c r="X156">
        <v>0.15</v>
      </c>
      <c r="Y156">
        <v>586.17434666666702</v>
      </c>
      <c r="Z156">
        <v>586</v>
      </c>
      <c r="AA156">
        <v>293</v>
      </c>
      <c r="AB156">
        <v>256</v>
      </c>
      <c r="AC156">
        <v>15</v>
      </c>
      <c r="AD156">
        <v>22</v>
      </c>
      <c r="AE156">
        <v>0</v>
      </c>
      <c r="AF156">
        <v>586</v>
      </c>
      <c r="AG156">
        <v>364</v>
      </c>
      <c r="AH156">
        <v>194</v>
      </c>
      <c r="AI156">
        <v>11</v>
      </c>
      <c r="AJ156">
        <v>17</v>
      </c>
      <c r="AK156">
        <v>512</v>
      </c>
      <c r="AL156">
        <v>353</v>
      </c>
      <c r="AM156">
        <v>159</v>
      </c>
      <c r="AN156">
        <v>46</v>
      </c>
      <c r="AO156">
        <v>11</v>
      </c>
      <c r="AP156">
        <v>35</v>
      </c>
    </row>
    <row r="157" spans="1:42">
      <c r="A157" t="s">
        <v>158</v>
      </c>
      <c r="B157" t="s">
        <v>244</v>
      </c>
      <c r="C157" t="s">
        <v>244</v>
      </c>
      <c r="D157" t="s">
        <v>243</v>
      </c>
      <c r="E157" t="s">
        <v>210</v>
      </c>
      <c r="F157">
        <v>43404</v>
      </c>
      <c r="G157">
        <v>29413</v>
      </c>
      <c r="H157">
        <v>13991</v>
      </c>
      <c r="I157">
        <v>43404</v>
      </c>
      <c r="J157">
        <v>29413</v>
      </c>
      <c r="K157">
        <v>13991</v>
      </c>
      <c r="L157">
        <v>0</v>
      </c>
      <c r="M157">
        <v>0</v>
      </c>
      <c r="N157">
        <v>0</v>
      </c>
      <c r="O157">
        <v>0.5</v>
      </c>
      <c r="P157">
        <v>0.5</v>
      </c>
      <c r="Q157" t="s">
        <v>212</v>
      </c>
      <c r="R157">
        <v>0.9</v>
      </c>
      <c r="S157">
        <v>0.1</v>
      </c>
      <c r="T157">
        <v>0</v>
      </c>
      <c r="U157" t="s">
        <v>212</v>
      </c>
      <c r="V157">
        <v>0.85</v>
      </c>
      <c r="W157">
        <v>0</v>
      </c>
      <c r="X157">
        <v>0.15</v>
      </c>
      <c r="Y157">
        <v>832.33061333333296</v>
      </c>
      <c r="Z157">
        <v>832</v>
      </c>
      <c r="AA157">
        <v>416</v>
      </c>
      <c r="AB157">
        <v>364</v>
      </c>
      <c r="AC157">
        <v>21</v>
      </c>
      <c r="AD157">
        <v>31</v>
      </c>
      <c r="AE157">
        <v>0</v>
      </c>
      <c r="AF157">
        <v>832</v>
      </c>
      <c r="AG157">
        <v>516</v>
      </c>
      <c r="AH157">
        <v>276</v>
      </c>
      <c r="AI157">
        <v>16</v>
      </c>
      <c r="AJ157">
        <v>24</v>
      </c>
      <c r="AK157">
        <v>699</v>
      </c>
      <c r="AL157">
        <v>482</v>
      </c>
      <c r="AM157">
        <v>217</v>
      </c>
      <c r="AN157">
        <v>93</v>
      </c>
      <c r="AO157">
        <v>34</v>
      </c>
      <c r="AP157">
        <v>59</v>
      </c>
    </row>
    <row r="158" spans="1:42">
      <c r="A158" t="s">
        <v>159</v>
      </c>
      <c r="B158" t="s">
        <v>244</v>
      </c>
      <c r="C158" t="s">
        <v>244</v>
      </c>
      <c r="D158" t="s">
        <v>243</v>
      </c>
      <c r="E158" t="s">
        <v>209</v>
      </c>
      <c r="F158">
        <v>35974</v>
      </c>
      <c r="G158">
        <v>25480</v>
      </c>
      <c r="H158">
        <v>10494</v>
      </c>
      <c r="I158">
        <v>35974</v>
      </c>
      <c r="J158">
        <v>25480</v>
      </c>
      <c r="K158">
        <v>10494</v>
      </c>
      <c r="L158">
        <v>0</v>
      </c>
      <c r="M158">
        <v>0</v>
      </c>
      <c r="N158">
        <v>0</v>
      </c>
      <c r="O158">
        <v>0.5</v>
      </c>
      <c r="P158">
        <v>0.5</v>
      </c>
      <c r="Q158" t="s">
        <v>212</v>
      </c>
      <c r="R158">
        <v>0.9</v>
      </c>
      <c r="S158">
        <v>0.1</v>
      </c>
      <c r="T158">
        <v>0</v>
      </c>
      <c r="U158" t="s">
        <v>212</v>
      </c>
      <c r="V158">
        <v>0.85</v>
      </c>
      <c r="W158">
        <v>0</v>
      </c>
      <c r="X158">
        <v>0.15</v>
      </c>
      <c r="Y158">
        <v>683.91423999999995</v>
      </c>
      <c r="Z158">
        <v>684</v>
      </c>
      <c r="AA158">
        <v>342</v>
      </c>
      <c r="AB158">
        <v>299</v>
      </c>
      <c r="AC158">
        <v>17</v>
      </c>
      <c r="AD158">
        <v>26</v>
      </c>
      <c r="AE158">
        <v>0</v>
      </c>
      <c r="AF158">
        <v>684</v>
      </c>
      <c r="AG158">
        <v>424</v>
      </c>
      <c r="AH158">
        <v>227</v>
      </c>
      <c r="AI158">
        <v>13</v>
      </c>
      <c r="AJ158">
        <v>20</v>
      </c>
      <c r="AK158">
        <v>583</v>
      </c>
      <c r="AL158">
        <v>402</v>
      </c>
      <c r="AM158">
        <v>181</v>
      </c>
      <c r="AN158">
        <v>68</v>
      </c>
      <c r="AO158">
        <v>22</v>
      </c>
      <c r="AP158">
        <v>46</v>
      </c>
    </row>
    <row r="159" spans="1:42">
      <c r="A159" t="s">
        <v>160</v>
      </c>
      <c r="B159" t="s">
        <v>244</v>
      </c>
      <c r="C159" t="s">
        <v>244</v>
      </c>
      <c r="D159" t="s">
        <v>243</v>
      </c>
      <c r="E159" t="s">
        <v>210</v>
      </c>
      <c r="F159">
        <v>27389</v>
      </c>
      <c r="G159">
        <v>18093</v>
      </c>
      <c r="H159">
        <v>9296</v>
      </c>
      <c r="I159">
        <v>27389</v>
      </c>
      <c r="J159">
        <v>18093</v>
      </c>
      <c r="K159">
        <v>9296</v>
      </c>
      <c r="L159">
        <v>0</v>
      </c>
      <c r="M159">
        <v>0</v>
      </c>
      <c r="N159">
        <v>0</v>
      </c>
      <c r="O159">
        <v>0.5</v>
      </c>
      <c r="P159">
        <v>0.5</v>
      </c>
      <c r="Q159" t="s">
        <v>212</v>
      </c>
      <c r="R159">
        <v>0.9</v>
      </c>
      <c r="S159">
        <v>0.1</v>
      </c>
      <c r="T159">
        <v>0</v>
      </c>
      <c r="U159" t="s">
        <v>212</v>
      </c>
      <c r="V159">
        <v>0.85</v>
      </c>
      <c r="W159">
        <v>0</v>
      </c>
      <c r="X159">
        <v>0.15</v>
      </c>
      <c r="Y159">
        <v>527.73861333333298</v>
      </c>
      <c r="Z159">
        <v>528</v>
      </c>
      <c r="AA159">
        <v>264</v>
      </c>
      <c r="AB159">
        <v>231</v>
      </c>
      <c r="AC159">
        <v>13</v>
      </c>
      <c r="AD159">
        <v>20</v>
      </c>
      <c r="AE159">
        <v>0</v>
      </c>
      <c r="AF159">
        <v>528</v>
      </c>
      <c r="AG159">
        <v>328</v>
      </c>
      <c r="AH159">
        <v>175</v>
      </c>
      <c r="AI159">
        <v>10</v>
      </c>
      <c r="AJ159">
        <v>15</v>
      </c>
      <c r="AK159">
        <v>460</v>
      </c>
      <c r="AL159">
        <v>318</v>
      </c>
      <c r="AM159">
        <v>142</v>
      </c>
      <c r="AN159">
        <v>43</v>
      </c>
      <c r="AO159">
        <v>10</v>
      </c>
      <c r="AP159">
        <v>33</v>
      </c>
    </row>
    <row r="160" spans="1:42">
      <c r="A160" t="s">
        <v>161</v>
      </c>
      <c r="B160" t="s">
        <v>244</v>
      </c>
      <c r="C160" t="s">
        <v>244</v>
      </c>
      <c r="D160" t="s">
        <v>243</v>
      </c>
      <c r="E160" t="s">
        <v>209</v>
      </c>
      <c r="F160">
        <v>11821</v>
      </c>
      <c r="G160">
        <v>7862</v>
      </c>
      <c r="H160">
        <v>3959</v>
      </c>
      <c r="I160">
        <v>11821</v>
      </c>
      <c r="J160">
        <v>7862</v>
      </c>
      <c r="K160">
        <v>3959</v>
      </c>
      <c r="L160">
        <v>0</v>
      </c>
      <c r="M160">
        <v>0</v>
      </c>
      <c r="N160">
        <v>0</v>
      </c>
      <c r="O160">
        <v>0.5</v>
      </c>
      <c r="P160">
        <v>0.5</v>
      </c>
      <c r="Q160" t="s">
        <v>212</v>
      </c>
      <c r="R160">
        <v>0.9</v>
      </c>
      <c r="S160">
        <v>0.1</v>
      </c>
      <c r="T160">
        <v>0</v>
      </c>
      <c r="U160" t="s">
        <v>212</v>
      </c>
      <c r="V160">
        <v>0.85</v>
      </c>
      <c r="W160">
        <v>0</v>
      </c>
      <c r="X160">
        <v>0.15</v>
      </c>
      <c r="Y160">
        <v>227.48405333333301</v>
      </c>
      <c r="Z160">
        <v>229</v>
      </c>
      <c r="AA160">
        <v>114</v>
      </c>
      <c r="AB160">
        <v>100</v>
      </c>
      <c r="AC160">
        <v>6</v>
      </c>
      <c r="AD160">
        <v>9</v>
      </c>
      <c r="AE160">
        <v>0</v>
      </c>
      <c r="AF160">
        <v>229</v>
      </c>
      <c r="AG160">
        <v>141</v>
      </c>
      <c r="AH160">
        <v>76</v>
      </c>
      <c r="AI160">
        <v>5</v>
      </c>
      <c r="AJ160">
        <v>7</v>
      </c>
      <c r="AK160">
        <v>203</v>
      </c>
      <c r="AL160">
        <v>140</v>
      </c>
      <c r="AM160">
        <v>63</v>
      </c>
      <c r="AN160">
        <v>14</v>
      </c>
      <c r="AO160">
        <v>1</v>
      </c>
      <c r="AP160">
        <v>13</v>
      </c>
    </row>
    <row r="161" spans="1:42">
      <c r="A161" t="s">
        <v>162</v>
      </c>
      <c r="B161" t="s">
        <v>244</v>
      </c>
      <c r="C161" t="s">
        <v>244</v>
      </c>
      <c r="D161" t="s">
        <v>243</v>
      </c>
      <c r="E161" t="s">
        <v>211</v>
      </c>
      <c r="F161">
        <v>55105</v>
      </c>
      <c r="G161">
        <v>36907</v>
      </c>
      <c r="H161">
        <v>18198</v>
      </c>
      <c r="I161">
        <v>55105</v>
      </c>
      <c r="J161">
        <v>36907</v>
      </c>
      <c r="K161">
        <v>18198</v>
      </c>
      <c r="L161">
        <v>0</v>
      </c>
      <c r="M161">
        <v>0</v>
      </c>
      <c r="N161">
        <v>0</v>
      </c>
      <c r="O161">
        <v>0.5</v>
      </c>
      <c r="P161">
        <v>0.5</v>
      </c>
      <c r="Q161" t="s">
        <v>212</v>
      </c>
      <c r="R161">
        <v>0.9</v>
      </c>
      <c r="S161">
        <v>0.1</v>
      </c>
      <c r="T161">
        <v>0</v>
      </c>
      <c r="U161" t="s">
        <v>212</v>
      </c>
      <c r="V161">
        <v>0.85</v>
      </c>
      <c r="W161">
        <v>0</v>
      </c>
      <c r="X161">
        <v>0.15</v>
      </c>
      <c r="Y161">
        <v>1059.0577599999999</v>
      </c>
      <c r="Z161">
        <v>1059</v>
      </c>
      <c r="AA161">
        <v>530</v>
      </c>
      <c r="AB161">
        <v>463</v>
      </c>
      <c r="AC161">
        <v>26</v>
      </c>
      <c r="AD161">
        <v>40</v>
      </c>
      <c r="AE161">
        <v>0</v>
      </c>
      <c r="AF161">
        <v>1059</v>
      </c>
      <c r="AG161">
        <v>657</v>
      </c>
      <c r="AH161">
        <v>352</v>
      </c>
      <c r="AI161">
        <v>20</v>
      </c>
      <c r="AJ161">
        <v>30</v>
      </c>
      <c r="AK161">
        <v>902</v>
      </c>
      <c r="AL161">
        <v>622</v>
      </c>
      <c r="AM161">
        <v>280</v>
      </c>
      <c r="AN161">
        <v>107</v>
      </c>
      <c r="AO161">
        <v>35</v>
      </c>
      <c r="AP161">
        <v>72</v>
      </c>
    </row>
    <row r="162" spans="1:42">
      <c r="A162" t="s">
        <v>163</v>
      </c>
      <c r="B162" t="s">
        <v>244</v>
      </c>
      <c r="C162" t="s">
        <v>244</v>
      </c>
      <c r="D162" t="s">
        <v>243</v>
      </c>
      <c r="E162" t="s">
        <v>211</v>
      </c>
      <c r="F162">
        <v>62538</v>
      </c>
      <c r="G162">
        <v>43479</v>
      </c>
      <c r="H162">
        <v>19059</v>
      </c>
      <c r="I162">
        <v>62538</v>
      </c>
      <c r="J162">
        <v>43479</v>
      </c>
      <c r="K162">
        <v>19059</v>
      </c>
      <c r="L162">
        <v>0</v>
      </c>
      <c r="M162">
        <v>0</v>
      </c>
      <c r="N162">
        <v>0</v>
      </c>
      <c r="O162">
        <v>0.5</v>
      </c>
      <c r="P162">
        <v>0.5</v>
      </c>
      <c r="Q162" t="s">
        <v>212</v>
      </c>
      <c r="R162">
        <v>0.9</v>
      </c>
      <c r="S162">
        <v>0.1</v>
      </c>
      <c r="T162">
        <v>0</v>
      </c>
      <c r="U162" t="s">
        <v>212</v>
      </c>
      <c r="V162">
        <v>0.85</v>
      </c>
      <c r="W162">
        <v>0</v>
      </c>
      <c r="X162">
        <v>0.15</v>
      </c>
      <c r="Y162">
        <v>1193.3271999999999</v>
      </c>
      <c r="Z162">
        <v>1194</v>
      </c>
      <c r="AA162">
        <v>597</v>
      </c>
      <c r="AB162">
        <v>522</v>
      </c>
      <c r="AC162">
        <v>30</v>
      </c>
      <c r="AD162">
        <v>45</v>
      </c>
      <c r="AE162">
        <v>0</v>
      </c>
      <c r="AF162">
        <v>1194</v>
      </c>
      <c r="AG162">
        <v>742</v>
      </c>
      <c r="AH162">
        <v>395</v>
      </c>
      <c r="AI162">
        <v>23</v>
      </c>
      <c r="AJ162">
        <v>34</v>
      </c>
      <c r="AK162">
        <v>1011</v>
      </c>
      <c r="AL162">
        <v>696</v>
      </c>
      <c r="AM162">
        <v>315</v>
      </c>
      <c r="AN162">
        <v>126</v>
      </c>
      <c r="AO162">
        <v>46</v>
      </c>
      <c r="AP162">
        <v>80</v>
      </c>
    </row>
  </sheetData>
  <mergeCells count="19">
    <mergeCell ref="AF3:AJ4"/>
    <mergeCell ref="AK3:AM4"/>
    <mergeCell ref="AN3:AP4"/>
    <mergeCell ref="A2:AP2"/>
    <mergeCell ref="F3:N3"/>
    <mergeCell ref="O3:X3"/>
    <mergeCell ref="F4:H4"/>
    <mergeCell ref="I4:K4"/>
    <mergeCell ref="L4:N4"/>
    <mergeCell ref="O4:P4"/>
    <mergeCell ref="Q4:T4"/>
    <mergeCell ref="U4:X4"/>
    <mergeCell ref="A3:A5"/>
    <mergeCell ref="B3:B5"/>
    <mergeCell ref="C3:C5"/>
    <mergeCell ref="D3:D5"/>
    <mergeCell ref="E3:E5"/>
    <mergeCell ref="AE3:AE5"/>
    <mergeCell ref="Y3:AD4"/>
  </mergeCells>
  <phoneticPr fontId="32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资金下达</vt:lpstr>
      <vt:lpstr>1分配总表</vt:lpstr>
      <vt:lpstr>2测算总表</vt:lpstr>
      <vt:lpstr>3公用经费总表</vt:lpstr>
      <vt:lpstr>4一补总表</vt:lpstr>
      <vt:lpstr>5校舍维修总表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尹剑锋 10.104.98.59</dc:creator>
  <cp:lastModifiedBy>lenovo</cp:lastModifiedBy>
  <dcterms:created xsi:type="dcterms:W3CDTF">2017-08-22T00:54:03Z</dcterms:created>
  <dcterms:modified xsi:type="dcterms:W3CDTF">2017-12-05T09:03:20Z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