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5" i="1" l="1"/>
  <c r="E115" i="1"/>
  <c r="H115" i="1" s="1"/>
  <c r="G114" i="1"/>
  <c r="E114" i="1"/>
  <c r="H114" i="1" s="1"/>
  <c r="G113" i="1"/>
  <c r="E113" i="1"/>
  <c r="H113" i="1" s="1"/>
  <c r="G112" i="1" l="1"/>
  <c r="E112" i="1"/>
  <c r="H112" i="1" s="1"/>
  <c r="G111" i="1"/>
  <c r="E111" i="1"/>
  <c r="H111" i="1" s="1"/>
  <c r="G110" i="1"/>
  <c r="E110" i="1"/>
  <c r="H110" i="1" s="1"/>
  <c r="G109" i="1"/>
  <c r="E109" i="1"/>
  <c r="H109" i="1" s="1"/>
  <c r="G108" i="1"/>
  <c r="E108" i="1"/>
  <c r="H108" i="1" s="1"/>
  <c r="G107" i="1"/>
  <c r="E107" i="1"/>
  <c r="H107" i="1" s="1"/>
  <c r="G106" i="1"/>
  <c r="E106" i="1"/>
  <c r="H106" i="1" s="1"/>
  <c r="G105" i="1"/>
  <c r="E105" i="1"/>
  <c r="H105" i="1" s="1"/>
  <c r="G104" i="1"/>
  <c r="E104" i="1"/>
  <c r="H104" i="1" s="1"/>
  <c r="G103" i="1"/>
  <c r="E103" i="1"/>
  <c r="H103" i="1" s="1"/>
  <c r="G102" i="1"/>
  <c r="E102" i="1"/>
  <c r="H102" i="1" s="1"/>
  <c r="G101" i="1"/>
  <c r="E101" i="1"/>
  <c r="H101" i="1" s="1"/>
  <c r="G100" i="1"/>
  <c r="E100" i="1"/>
  <c r="H100" i="1" s="1"/>
  <c r="G99" i="1"/>
  <c r="E99" i="1"/>
  <c r="H99" i="1" s="1"/>
  <c r="G98" i="1"/>
  <c r="E98" i="1"/>
  <c r="H98" i="1" s="1"/>
  <c r="G97" i="1"/>
  <c r="E97" i="1"/>
  <c r="H97" i="1" s="1"/>
  <c r="G96" i="1"/>
  <c r="E96" i="1"/>
  <c r="H96" i="1" s="1"/>
  <c r="G95" i="1"/>
  <c r="E95" i="1"/>
  <c r="H95" i="1" s="1"/>
  <c r="G94" i="1"/>
  <c r="E94" i="1"/>
  <c r="H94" i="1" s="1"/>
  <c r="G93" i="1"/>
  <c r="E93" i="1"/>
  <c r="H93" i="1" s="1"/>
  <c r="G92" i="1"/>
  <c r="E92" i="1"/>
  <c r="H92" i="1" s="1"/>
  <c r="G91" i="1"/>
  <c r="E91" i="1"/>
  <c r="H91" i="1" s="1"/>
  <c r="G90" i="1"/>
  <c r="E90" i="1"/>
  <c r="H90" i="1" s="1"/>
  <c r="G89" i="1"/>
  <c r="E89" i="1"/>
  <c r="H89" i="1" s="1"/>
  <c r="G88" i="1"/>
  <c r="E88" i="1"/>
  <c r="H88" i="1" s="1"/>
  <c r="G87" i="1"/>
  <c r="E87" i="1"/>
  <c r="H87" i="1" s="1"/>
  <c r="G86" i="1"/>
  <c r="E86" i="1"/>
  <c r="H86" i="1" s="1"/>
  <c r="G85" i="1"/>
  <c r="E85" i="1"/>
  <c r="H85" i="1" s="1"/>
  <c r="G84" i="1"/>
  <c r="E84" i="1"/>
  <c r="H84" i="1" s="1"/>
  <c r="G83" i="1"/>
  <c r="E83" i="1"/>
  <c r="H83" i="1" s="1"/>
  <c r="G82" i="1"/>
  <c r="E82" i="1"/>
  <c r="H82" i="1" s="1"/>
  <c r="G81" i="1"/>
  <c r="E81" i="1"/>
  <c r="H81" i="1" s="1"/>
  <c r="G80" i="1"/>
  <c r="E80" i="1"/>
  <c r="H80" i="1" s="1"/>
  <c r="G79" i="1"/>
  <c r="E79" i="1"/>
  <c r="H79" i="1" s="1"/>
  <c r="G78" i="1"/>
  <c r="E78" i="1"/>
  <c r="H78" i="1" s="1"/>
  <c r="G77" i="1"/>
  <c r="E77" i="1"/>
  <c r="H77" i="1" s="1"/>
  <c r="G76" i="1"/>
  <c r="E76" i="1"/>
  <c r="H76" i="1" s="1"/>
  <c r="G75" i="1"/>
  <c r="E75" i="1"/>
  <c r="H75" i="1" s="1"/>
  <c r="G74" i="1"/>
  <c r="E74" i="1"/>
  <c r="H74" i="1" s="1"/>
  <c r="G73" i="1"/>
  <c r="E73" i="1"/>
  <c r="H73" i="1" s="1"/>
  <c r="G72" i="1"/>
  <c r="E72" i="1"/>
  <c r="H72" i="1" s="1"/>
  <c r="G71" i="1"/>
  <c r="E71" i="1"/>
  <c r="H71" i="1" s="1"/>
  <c r="G70" i="1"/>
  <c r="E70" i="1"/>
  <c r="H70" i="1" s="1"/>
  <c r="G69" i="1"/>
  <c r="E69" i="1"/>
  <c r="H69" i="1" s="1"/>
  <c r="G68" i="1"/>
  <c r="E68" i="1"/>
  <c r="H68" i="1" s="1"/>
  <c r="G67" i="1"/>
  <c r="E67" i="1"/>
  <c r="H67" i="1" s="1"/>
  <c r="G66" i="1"/>
  <c r="E66" i="1"/>
  <c r="H66" i="1" s="1"/>
  <c r="G65" i="1"/>
  <c r="E65" i="1"/>
  <c r="H65" i="1" s="1"/>
  <c r="G64" i="1"/>
  <c r="E64" i="1"/>
  <c r="H64" i="1" s="1"/>
  <c r="G63" i="1"/>
  <c r="E63" i="1"/>
  <c r="H63" i="1" s="1"/>
  <c r="G62" i="1"/>
  <c r="E62" i="1"/>
  <c r="H62" i="1" s="1"/>
  <c r="G61" i="1"/>
  <c r="E61" i="1"/>
  <c r="H61" i="1" s="1"/>
  <c r="G60" i="1"/>
  <c r="E60" i="1"/>
  <c r="H60" i="1" s="1"/>
  <c r="G59" i="1"/>
  <c r="E59" i="1"/>
  <c r="H59" i="1" s="1"/>
  <c r="G58" i="1"/>
  <c r="E58" i="1"/>
  <c r="H58" i="1" s="1"/>
  <c r="G57" i="1"/>
  <c r="E57" i="1"/>
  <c r="H57" i="1" s="1"/>
  <c r="G56" i="1"/>
  <c r="E56" i="1"/>
  <c r="H56" i="1" s="1"/>
  <c r="G55" i="1"/>
  <c r="E55" i="1"/>
  <c r="H55" i="1" s="1"/>
  <c r="G54" i="1"/>
  <c r="E54" i="1"/>
  <c r="H54" i="1" s="1"/>
  <c r="G53" i="1"/>
  <c r="E53" i="1"/>
  <c r="H53" i="1" s="1"/>
  <c r="G52" i="1"/>
  <c r="E52" i="1"/>
  <c r="H52" i="1" s="1"/>
  <c r="G51" i="1"/>
  <c r="E51" i="1"/>
  <c r="H51" i="1" s="1"/>
  <c r="G50" i="1"/>
  <c r="E50" i="1"/>
  <c r="H50" i="1" s="1"/>
  <c r="G49" i="1"/>
  <c r="E49" i="1"/>
  <c r="H49" i="1" s="1"/>
  <c r="G48" i="1"/>
  <c r="E48" i="1"/>
  <c r="H48" i="1" s="1"/>
  <c r="G47" i="1"/>
  <c r="E47" i="1"/>
  <c r="H47" i="1" s="1"/>
  <c r="G46" i="1"/>
  <c r="E46" i="1"/>
  <c r="H46" i="1" s="1"/>
  <c r="G45" i="1"/>
  <c r="E45" i="1"/>
  <c r="H45" i="1" s="1"/>
  <c r="G44" i="1"/>
  <c r="E44" i="1"/>
  <c r="H44" i="1" s="1"/>
  <c r="G43" i="1"/>
  <c r="E43" i="1"/>
  <c r="H43" i="1" s="1"/>
  <c r="G42" i="1"/>
  <c r="E42" i="1"/>
  <c r="H42" i="1" s="1"/>
  <c r="G41" i="1"/>
  <c r="E41" i="1"/>
  <c r="H41" i="1" s="1"/>
  <c r="G40" i="1"/>
  <c r="E40" i="1"/>
  <c r="H40" i="1" s="1"/>
  <c r="G39" i="1"/>
  <c r="E39" i="1"/>
  <c r="H39" i="1" s="1"/>
  <c r="G38" i="1"/>
  <c r="E38" i="1"/>
  <c r="H38" i="1" s="1"/>
  <c r="G37" i="1"/>
  <c r="E37" i="1"/>
  <c r="H37" i="1" s="1"/>
  <c r="G36" i="1"/>
  <c r="E36" i="1"/>
  <c r="H36" i="1" s="1"/>
  <c r="G35" i="1"/>
  <c r="E35" i="1"/>
  <c r="H35" i="1" s="1"/>
  <c r="G34" i="1"/>
  <c r="E34" i="1"/>
  <c r="H34" i="1" s="1"/>
  <c r="G33" i="1"/>
  <c r="E33" i="1"/>
  <c r="H33" i="1" s="1"/>
  <c r="G32" i="1"/>
  <c r="E32" i="1"/>
  <c r="H32" i="1" s="1"/>
  <c r="G31" i="1"/>
  <c r="E31" i="1"/>
  <c r="H31" i="1" s="1"/>
  <c r="G30" i="1"/>
  <c r="E30" i="1"/>
  <c r="H30" i="1" s="1"/>
  <c r="G29" i="1"/>
  <c r="E29" i="1"/>
  <c r="H29" i="1" s="1"/>
  <c r="G28" i="1"/>
  <c r="E28" i="1"/>
  <c r="H28" i="1" s="1"/>
  <c r="G27" i="1"/>
  <c r="E27" i="1"/>
  <c r="H27" i="1" s="1"/>
  <c r="G26" i="1"/>
  <c r="E26" i="1"/>
  <c r="H26" i="1" s="1"/>
  <c r="G25" i="1"/>
  <c r="E25" i="1"/>
  <c r="H25" i="1" s="1"/>
  <c r="G24" i="1"/>
  <c r="E24" i="1"/>
  <c r="H24" i="1" s="1"/>
  <c r="G23" i="1"/>
  <c r="E23" i="1"/>
  <c r="H23" i="1" s="1"/>
  <c r="G22" i="1"/>
  <c r="E22" i="1"/>
  <c r="H22" i="1" s="1"/>
  <c r="G21" i="1"/>
  <c r="E21" i="1"/>
  <c r="H21" i="1" s="1"/>
  <c r="G20" i="1"/>
  <c r="E20" i="1"/>
  <c r="H20" i="1" s="1"/>
  <c r="G19" i="1"/>
  <c r="E19" i="1"/>
  <c r="H19" i="1" s="1"/>
  <c r="G18" i="1"/>
  <c r="E18" i="1"/>
  <c r="H18" i="1" s="1"/>
  <c r="G17" i="1"/>
  <c r="E17" i="1"/>
  <c r="H17" i="1" s="1"/>
  <c r="G16" i="1"/>
  <c r="E16" i="1"/>
  <c r="H16" i="1" s="1"/>
  <c r="G15" i="1"/>
  <c r="E15" i="1"/>
  <c r="H15" i="1" s="1"/>
  <c r="G14" i="1"/>
  <c r="E14" i="1"/>
  <c r="H14" i="1" s="1"/>
  <c r="G13" i="1"/>
  <c r="E13" i="1"/>
  <c r="H13" i="1" s="1"/>
  <c r="G12" i="1"/>
  <c r="E12" i="1"/>
  <c r="H12" i="1" s="1"/>
  <c r="G11" i="1"/>
  <c r="E11" i="1"/>
  <c r="H11" i="1" s="1"/>
  <c r="G10" i="1"/>
  <c r="E10" i="1"/>
  <c r="H10" i="1" s="1"/>
  <c r="G9" i="1"/>
  <c r="E9" i="1"/>
  <c r="H9" i="1" s="1"/>
  <c r="G8" i="1"/>
  <c r="E8" i="1"/>
  <c r="H8" i="1" s="1"/>
  <c r="G7" i="1"/>
  <c r="E7" i="1"/>
  <c r="H7" i="1" s="1"/>
  <c r="G6" i="1"/>
  <c r="E6" i="1"/>
  <c r="H6" i="1" s="1"/>
  <c r="G5" i="1"/>
  <c r="E5" i="1"/>
  <c r="H5" i="1" s="1"/>
  <c r="G4" i="1"/>
  <c r="E4" i="1"/>
  <c r="H4" i="1" s="1"/>
  <c r="G3" i="1"/>
  <c r="E3" i="1"/>
  <c r="H3" i="1" s="1"/>
</calcChain>
</file>

<file path=xl/sharedStrings.xml><?xml version="1.0" encoding="utf-8"?>
<sst xmlns="http://schemas.openxmlformats.org/spreadsheetml/2006/main" count="347" uniqueCount="257">
  <si>
    <t>准考证号</t>
  </si>
  <si>
    <t>姓名</t>
  </si>
  <si>
    <t>考试科目</t>
  </si>
  <si>
    <t>笔试分</t>
  </si>
  <si>
    <t>折合分</t>
  </si>
  <si>
    <t>面试分</t>
  </si>
  <si>
    <t>总分</t>
  </si>
  <si>
    <t>名次</t>
  </si>
  <si>
    <t>160213</t>
  </si>
  <si>
    <t>汤慧</t>
  </si>
  <si>
    <t>小学语文</t>
  </si>
  <si>
    <t>160219</t>
  </si>
  <si>
    <t>卢文</t>
  </si>
  <si>
    <t>160409</t>
  </si>
  <si>
    <t>闾蕾</t>
  </si>
  <si>
    <t>160224</t>
  </si>
  <si>
    <t>杨帆</t>
  </si>
  <si>
    <t>160216</t>
  </si>
  <si>
    <t>钟茜莎</t>
  </si>
  <si>
    <t>160218</t>
  </si>
  <si>
    <t>柳银</t>
  </si>
  <si>
    <t>160208</t>
  </si>
  <si>
    <t>谭旖旎</t>
  </si>
  <si>
    <t>160401</t>
  </si>
  <si>
    <t>黄鹂</t>
  </si>
  <si>
    <t>160405</t>
  </si>
  <si>
    <t>李瑶</t>
  </si>
  <si>
    <t>160423</t>
  </si>
  <si>
    <t>黄明</t>
  </si>
  <si>
    <t>160112</t>
  </si>
  <si>
    <t>潘素玲</t>
  </si>
  <si>
    <t>160305</t>
  </si>
  <si>
    <t>张蓉</t>
  </si>
  <si>
    <t>160408</t>
  </si>
  <si>
    <t>李诗</t>
  </si>
  <si>
    <t>160221</t>
  </si>
  <si>
    <t>刘娜</t>
  </si>
  <si>
    <t>160217</t>
  </si>
  <si>
    <t>罗莹</t>
  </si>
  <si>
    <t>临湘市2016年公开招聘教师预录对象名单</t>
    <phoneticPr fontId="2" type="noConversion"/>
  </si>
  <si>
    <t>160427</t>
  </si>
  <si>
    <t>龚滔</t>
  </si>
  <si>
    <t>高中政治</t>
  </si>
  <si>
    <t>160503</t>
  </si>
  <si>
    <t>戴薇</t>
  </si>
  <si>
    <t>小学数学</t>
  </si>
  <si>
    <t>160713</t>
  </si>
  <si>
    <t>邓娟</t>
  </si>
  <si>
    <t>160507</t>
  </si>
  <si>
    <t>陈瑛</t>
  </si>
  <si>
    <t>160516</t>
  </si>
  <si>
    <t>李盈依</t>
  </si>
  <si>
    <t>160802</t>
  </si>
  <si>
    <t>姜辛</t>
  </si>
  <si>
    <t>160602</t>
  </si>
  <si>
    <t>周小意</t>
  </si>
  <si>
    <t>160604</t>
  </si>
  <si>
    <t>李荣</t>
  </si>
  <si>
    <t>160819</t>
  </si>
  <si>
    <t>李映</t>
  </si>
  <si>
    <t>160701</t>
  </si>
  <si>
    <t>舒丹峰</t>
  </si>
  <si>
    <t>160804</t>
  </si>
  <si>
    <t>张莹</t>
  </si>
  <si>
    <t>160727</t>
  </si>
  <si>
    <t>黄滨鸿</t>
  </si>
  <si>
    <t>160622</t>
  </si>
  <si>
    <t>陈璐</t>
  </si>
  <si>
    <t>160702</t>
  </si>
  <si>
    <t>宁晓芬</t>
  </si>
  <si>
    <t>160723</t>
  </si>
  <si>
    <t>谭贝</t>
  </si>
  <si>
    <t>160501</t>
  </si>
  <si>
    <t>王梦影</t>
  </si>
  <si>
    <t>160824</t>
  </si>
  <si>
    <t>李游</t>
  </si>
  <si>
    <t>幼师</t>
  </si>
  <si>
    <t>161524</t>
  </si>
  <si>
    <t>李双红</t>
  </si>
  <si>
    <t>161503</t>
  </si>
  <si>
    <t>陈琼</t>
  </si>
  <si>
    <t>161508</t>
  </si>
  <si>
    <t>张雨</t>
  </si>
  <si>
    <t>161525</t>
  </si>
  <si>
    <t>黎静</t>
  </si>
  <si>
    <t>161230</t>
  </si>
  <si>
    <t>吕警</t>
  </si>
  <si>
    <t>小学综合</t>
  </si>
  <si>
    <t>161316</t>
  </si>
  <si>
    <t>张虹</t>
  </si>
  <si>
    <t>161219</t>
  </si>
  <si>
    <t>何呤</t>
  </si>
  <si>
    <t>161117</t>
  </si>
  <si>
    <t>楚云</t>
  </si>
  <si>
    <t>161116</t>
  </si>
  <si>
    <t>叶荧</t>
  </si>
  <si>
    <t>161120</t>
  </si>
  <si>
    <t>鲁丹</t>
  </si>
  <si>
    <t>161125</t>
  </si>
  <si>
    <t>陈雨薇</t>
  </si>
  <si>
    <t>160930</t>
  </si>
  <si>
    <t>刘玲</t>
  </si>
  <si>
    <t>161023</t>
  </si>
  <si>
    <t>彭文</t>
  </si>
  <si>
    <t>160925</t>
  </si>
  <si>
    <t>胡韵</t>
  </si>
  <si>
    <t>161317</t>
  </si>
  <si>
    <t>胡妹</t>
  </si>
  <si>
    <t>161008</t>
  </si>
  <si>
    <t>夏日贵</t>
  </si>
  <si>
    <t>161329</t>
  </si>
  <si>
    <t>李婉</t>
  </si>
  <si>
    <t>160924</t>
  </si>
  <si>
    <t>胡银</t>
  </si>
  <si>
    <t>161012</t>
  </si>
  <si>
    <t>李星</t>
  </si>
  <si>
    <t>161203</t>
  </si>
  <si>
    <t>杨莹</t>
  </si>
  <si>
    <t>161129</t>
  </si>
  <si>
    <t>易云芳</t>
  </si>
  <si>
    <t>161119</t>
  </si>
  <si>
    <t>刘荣婷</t>
  </si>
  <si>
    <t>161014</t>
  </si>
  <si>
    <t>江霞</t>
  </si>
  <si>
    <t>161308</t>
  </si>
  <si>
    <t>杜斌</t>
  </si>
  <si>
    <t>161421</t>
  </si>
  <si>
    <t>曹冲</t>
  </si>
  <si>
    <t>初中生物</t>
  </si>
  <si>
    <t>161414</t>
  </si>
  <si>
    <t>冯雪雪</t>
  </si>
  <si>
    <t>161419</t>
  </si>
  <si>
    <t>肖聪</t>
  </si>
  <si>
    <t>161422</t>
  </si>
  <si>
    <t>杨洁</t>
  </si>
  <si>
    <t>胡小东</t>
  </si>
  <si>
    <t>初中计算机</t>
  </si>
  <si>
    <t>周小敏</t>
  </si>
  <si>
    <t>161706</t>
  </si>
  <si>
    <t>喻曼</t>
  </si>
  <si>
    <t>初中英语</t>
  </si>
  <si>
    <t>161618</t>
  </si>
  <si>
    <t>廖菁</t>
  </si>
  <si>
    <t>161610</t>
  </si>
  <si>
    <t>郭莹</t>
  </si>
  <si>
    <t>161730</t>
  </si>
  <si>
    <t>李敏</t>
  </si>
  <si>
    <t>161709</t>
  </si>
  <si>
    <t>汪金</t>
  </si>
  <si>
    <t>161820</t>
  </si>
  <si>
    <t>王安</t>
  </si>
  <si>
    <t>初中物理</t>
  </si>
  <si>
    <t>161816</t>
  </si>
  <si>
    <t>刘佳元</t>
  </si>
  <si>
    <t>161819</t>
  </si>
  <si>
    <t>罗艳</t>
  </si>
  <si>
    <t>161827</t>
  </si>
  <si>
    <t>廖依</t>
  </si>
  <si>
    <t>职高学前教育</t>
  </si>
  <si>
    <t>161922</t>
  </si>
  <si>
    <t>王沙</t>
  </si>
  <si>
    <t>初中数学</t>
  </si>
  <si>
    <t>161912</t>
  </si>
  <si>
    <t>李蓉</t>
  </si>
  <si>
    <t>161925</t>
  </si>
  <si>
    <t>刘洁柱</t>
  </si>
  <si>
    <t>161909</t>
  </si>
  <si>
    <t>陈灿</t>
  </si>
  <si>
    <t>161920</t>
  </si>
  <si>
    <t>易亮</t>
  </si>
  <si>
    <t>161918</t>
  </si>
  <si>
    <t>夏婧</t>
  </si>
  <si>
    <t>161908</t>
  </si>
  <si>
    <t>刘璐</t>
  </si>
  <si>
    <t>161919</t>
  </si>
  <si>
    <t>胡燕</t>
  </si>
  <si>
    <t>161930</t>
  </si>
  <si>
    <t>张莉</t>
  </si>
  <si>
    <t>高中历史</t>
  </si>
  <si>
    <t>162022</t>
  </si>
  <si>
    <t>朱沙</t>
  </si>
  <si>
    <t>初中语文</t>
  </si>
  <si>
    <t>162024</t>
  </si>
  <si>
    <t>张育</t>
  </si>
  <si>
    <t>162023</t>
  </si>
  <si>
    <t>黄容</t>
  </si>
  <si>
    <t>162018</t>
  </si>
  <si>
    <t>刘若思</t>
  </si>
  <si>
    <t>162013</t>
  </si>
  <si>
    <t>李芳芸</t>
  </si>
  <si>
    <t>162019</t>
  </si>
  <si>
    <t>李林娜</t>
  </si>
  <si>
    <t>162003</t>
  </si>
  <si>
    <t>谢泱</t>
  </si>
  <si>
    <t>162028</t>
  </si>
  <si>
    <t>任思思</t>
  </si>
  <si>
    <t>初中历史</t>
  </si>
  <si>
    <t>162030</t>
  </si>
  <si>
    <t>孙逦</t>
  </si>
  <si>
    <t>162115</t>
  </si>
  <si>
    <t>汪叶</t>
  </si>
  <si>
    <t>初中音乐</t>
  </si>
  <si>
    <t>162108</t>
  </si>
  <si>
    <t>李蜜</t>
  </si>
  <si>
    <t>162111</t>
  </si>
  <si>
    <t>胡垒</t>
  </si>
  <si>
    <t>162213</t>
  </si>
  <si>
    <t>周新</t>
  </si>
  <si>
    <t>初中化学</t>
  </si>
  <si>
    <t>162229</t>
  </si>
  <si>
    <t>李利龙</t>
  </si>
  <si>
    <t>162219</t>
  </si>
  <si>
    <t>黄真</t>
  </si>
  <si>
    <t>162223</t>
  </si>
  <si>
    <t>吴红丽</t>
  </si>
  <si>
    <t>162227</t>
  </si>
  <si>
    <t>刘欣欣</t>
  </si>
  <si>
    <t>162307</t>
  </si>
  <si>
    <t>李小敏</t>
  </si>
  <si>
    <t>初中体育</t>
  </si>
  <si>
    <t>162313</t>
  </si>
  <si>
    <t>李霞云</t>
  </si>
  <si>
    <t>162328</t>
  </si>
  <si>
    <t>程丹</t>
  </si>
  <si>
    <t>162413</t>
  </si>
  <si>
    <t>马彩虹</t>
  </si>
  <si>
    <t>初中美术</t>
  </si>
  <si>
    <t>162409</t>
  </si>
  <si>
    <t>郭明星</t>
  </si>
  <si>
    <t>162505</t>
  </si>
  <si>
    <t>李兵</t>
  </si>
  <si>
    <t>高中英语</t>
  </si>
  <si>
    <t>162520</t>
  </si>
  <si>
    <t>胡李云</t>
  </si>
  <si>
    <t>162502</t>
  </si>
  <si>
    <t>熊俊</t>
  </si>
  <si>
    <t>162529</t>
  </si>
  <si>
    <t>许露莹</t>
  </si>
  <si>
    <t>初中地理</t>
  </si>
  <si>
    <t>162525</t>
  </si>
  <si>
    <t>万宁</t>
  </si>
  <si>
    <t>162530</t>
  </si>
  <si>
    <t>陈雪晴</t>
  </si>
  <si>
    <t>162604</t>
  </si>
  <si>
    <t>钟赟</t>
  </si>
  <si>
    <t>高中数学</t>
  </si>
  <si>
    <t>162606</t>
  </si>
  <si>
    <t>张美纯</t>
  </si>
  <si>
    <t>161821</t>
  </si>
  <si>
    <t>陈私友</t>
  </si>
  <si>
    <t>职高汽修</t>
  </si>
  <si>
    <t>162303</t>
  </si>
  <si>
    <t>李纳</t>
  </si>
  <si>
    <t>职高电子</t>
  </si>
  <si>
    <t>160830</t>
  </si>
  <si>
    <t>陈伟文</t>
  </si>
  <si>
    <t>职高机械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</si>
</sst>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6"/>
      <color indexed="8"/>
      <name val="宋体"/>
      <charset val="134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1"/>
      <color indexed="8"/>
      <name val="Tahoma"/>
      <family val="2"/>
      <charset val="134"/>
    </font>
    <font>
      <sz val="16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24"/>
      <color theme="1"/>
      <name val="黑体"/>
      <family val="3"/>
      <charset val="134"/>
    </font>
    <font>
      <sz val="11"/>
      <name val="仿宋"/>
      <family val="3"/>
      <charset val="134"/>
    </font>
    <font>
      <sz val="16"/>
      <name val="仿宋"/>
      <family val="3"/>
      <charset val="134"/>
    </font>
    <font>
      <sz val="14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49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abSelected="1" topLeftCell="A109" workbookViewId="0">
      <selection activeCell="E125" sqref="E125"/>
    </sheetView>
  </sheetViews>
  <sheetFormatPr defaultRowHeight="13.5"/>
  <cols>
    <col min="1" max="1" width="12.375" customWidth="1"/>
    <col min="3" max="3" width="16.5" customWidth="1"/>
    <col min="4" max="8" width="9.125" customWidth="1"/>
  </cols>
  <sheetData>
    <row r="1" spans="1:10" ht="48.75" customHeight="1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13"/>
    </row>
    <row r="2" spans="1:10" ht="24.95" customHeight="1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4</v>
      </c>
      <c r="H2" s="3" t="s">
        <v>6</v>
      </c>
      <c r="I2" s="3" t="s">
        <v>7</v>
      </c>
    </row>
    <row r="3" spans="1:10" ht="24.95" customHeight="1">
      <c r="A3" s="4" t="s">
        <v>8</v>
      </c>
      <c r="B3" s="5" t="s">
        <v>9</v>
      </c>
      <c r="C3" s="5" t="s">
        <v>10</v>
      </c>
      <c r="D3" s="6">
        <v>81</v>
      </c>
      <c r="E3" s="6">
        <f t="shared" ref="E3:E17" si="0">D3/2</f>
        <v>40.5</v>
      </c>
      <c r="F3" s="6">
        <v>84.66</v>
      </c>
      <c r="G3" s="6">
        <f t="shared" ref="G3:G17" si="1">F3/2</f>
        <v>42.33</v>
      </c>
      <c r="H3" s="6">
        <f t="shared" ref="H3:H17" si="2">E3+G3</f>
        <v>82.83</v>
      </c>
      <c r="I3" s="6">
        <v>1</v>
      </c>
    </row>
    <row r="4" spans="1:10" ht="24.95" customHeight="1">
      <c r="A4" s="4" t="s">
        <v>11</v>
      </c>
      <c r="B4" s="5" t="s">
        <v>12</v>
      </c>
      <c r="C4" s="5" t="s">
        <v>10</v>
      </c>
      <c r="D4" s="6">
        <v>73</v>
      </c>
      <c r="E4" s="6">
        <f t="shared" si="0"/>
        <v>36.5</v>
      </c>
      <c r="F4" s="6">
        <v>88.2</v>
      </c>
      <c r="G4" s="6">
        <f t="shared" si="1"/>
        <v>44.1</v>
      </c>
      <c r="H4" s="6">
        <f t="shared" si="2"/>
        <v>80.599999999999994</v>
      </c>
      <c r="I4" s="6">
        <v>2</v>
      </c>
    </row>
    <row r="5" spans="1:10" ht="24.95" customHeight="1">
      <c r="A5" s="4" t="s">
        <v>13</v>
      </c>
      <c r="B5" s="5" t="s">
        <v>14</v>
      </c>
      <c r="C5" s="5" t="s">
        <v>10</v>
      </c>
      <c r="D5" s="6">
        <v>77</v>
      </c>
      <c r="E5" s="6">
        <f t="shared" si="0"/>
        <v>38.5</v>
      </c>
      <c r="F5" s="6">
        <v>83.98</v>
      </c>
      <c r="G5" s="6">
        <f t="shared" si="1"/>
        <v>41.99</v>
      </c>
      <c r="H5" s="6">
        <f t="shared" si="2"/>
        <v>80.490000000000009</v>
      </c>
      <c r="I5" s="6">
        <v>3</v>
      </c>
    </row>
    <row r="6" spans="1:10" ht="24.95" customHeight="1">
      <c r="A6" s="4" t="s">
        <v>15</v>
      </c>
      <c r="B6" s="5" t="s">
        <v>16</v>
      </c>
      <c r="C6" s="5" t="s">
        <v>10</v>
      </c>
      <c r="D6" s="6">
        <v>78</v>
      </c>
      <c r="E6" s="6">
        <f t="shared" si="0"/>
        <v>39</v>
      </c>
      <c r="F6" s="6">
        <v>82.82</v>
      </c>
      <c r="G6" s="6">
        <f t="shared" si="1"/>
        <v>41.41</v>
      </c>
      <c r="H6" s="6">
        <f t="shared" si="2"/>
        <v>80.41</v>
      </c>
      <c r="I6" s="6">
        <v>4</v>
      </c>
    </row>
    <row r="7" spans="1:10" ht="24.95" customHeight="1">
      <c r="A7" s="4" t="s">
        <v>17</v>
      </c>
      <c r="B7" s="5" t="s">
        <v>18</v>
      </c>
      <c r="C7" s="5" t="s">
        <v>10</v>
      </c>
      <c r="D7" s="6">
        <v>72</v>
      </c>
      <c r="E7" s="6">
        <f t="shared" si="0"/>
        <v>36</v>
      </c>
      <c r="F7" s="6">
        <v>88.32</v>
      </c>
      <c r="G7" s="6">
        <f t="shared" si="1"/>
        <v>44.16</v>
      </c>
      <c r="H7" s="6">
        <f t="shared" si="2"/>
        <v>80.16</v>
      </c>
      <c r="I7" s="6">
        <v>5</v>
      </c>
    </row>
    <row r="8" spans="1:10" ht="24.95" customHeight="1">
      <c r="A8" s="4" t="s">
        <v>19</v>
      </c>
      <c r="B8" s="5" t="s">
        <v>20</v>
      </c>
      <c r="C8" s="5" t="s">
        <v>10</v>
      </c>
      <c r="D8" s="6">
        <v>71</v>
      </c>
      <c r="E8" s="6">
        <f t="shared" si="0"/>
        <v>35.5</v>
      </c>
      <c r="F8" s="6">
        <v>88.48</v>
      </c>
      <c r="G8" s="6">
        <f t="shared" si="1"/>
        <v>44.24</v>
      </c>
      <c r="H8" s="6">
        <f t="shared" si="2"/>
        <v>79.740000000000009</v>
      </c>
      <c r="I8" s="6">
        <v>6</v>
      </c>
    </row>
    <row r="9" spans="1:10" ht="24.95" customHeight="1">
      <c r="A9" s="4" t="s">
        <v>21</v>
      </c>
      <c r="B9" s="5" t="s">
        <v>22</v>
      </c>
      <c r="C9" s="5" t="s">
        <v>10</v>
      </c>
      <c r="D9" s="6">
        <v>76</v>
      </c>
      <c r="E9" s="6">
        <f t="shared" si="0"/>
        <v>38</v>
      </c>
      <c r="F9" s="6">
        <v>82.7</v>
      </c>
      <c r="G9" s="6">
        <f t="shared" si="1"/>
        <v>41.35</v>
      </c>
      <c r="H9" s="6">
        <f t="shared" si="2"/>
        <v>79.349999999999994</v>
      </c>
      <c r="I9" s="6">
        <v>7</v>
      </c>
    </row>
    <row r="10" spans="1:10" ht="24.95" customHeight="1">
      <c r="A10" s="4" t="s">
        <v>23</v>
      </c>
      <c r="B10" s="5" t="s">
        <v>24</v>
      </c>
      <c r="C10" s="5" t="s">
        <v>10</v>
      </c>
      <c r="D10" s="6">
        <v>70</v>
      </c>
      <c r="E10" s="6">
        <f t="shared" si="0"/>
        <v>35</v>
      </c>
      <c r="F10" s="6">
        <v>88.64</v>
      </c>
      <c r="G10" s="6">
        <f t="shared" si="1"/>
        <v>44.32</v>
      </c>
      <c r="H10" s="6">
        <f t="shared" si="2"/>
        <v>79.319999999999993</v>
      </c>
      <c r="I10" s="6">
        <v>8</v>
      </c>
    </row>
    <row r="11" spans="1:10" ht="24.95" customHeight="1">
      <c r="A11" s="4" t="s">
        <v>25</v>
      </c>
      <c r="B11" s="5" t="s">
        <v>26</v>
      </c>
      <c r="C11" s="5" t="s">
        <v>10</v>
      </c>
      <c r="D11" s="6">
        <v>71</v>
      </c>
      <c r="E11" s="6">
        <f t="shared" si="0"/>
        <v>35.5</v>
      </c>
      <c r="F11" s="6">
        <v>86</v>
      </c>
      <c r="G11" s="6">
        <f t="shared" si="1"/>
        <v>43</v>
      </c>
      <c r="H11" s="6">
        <f t="shared" si="2"/>
        <v>78.5</v>
      </c>
      <c r="I11" s="6">
        <v>9</v>
      </c>
    </row>
    <row r="12" spans="1:10" ht="24.95" customHeight="1">
      <c r="A12" s="4" t="s">
        <v>27</v>
      </c>
      <c r="B12" s="5" t="s">
        <v>28</v>
      </c>
      <c r="C12" s="5" t="s">
        <v>10</v>
      </c>
      <c r="D12" s="6">
        <v>68</v>
      </c>
      <c r="E12" s="6">
        <f t="shared" si="0"/>
        <v>34</v>
      </c>
      <c r="F12" s="6">
        <v>88.76</v>
      </c>
      <c r="G12" s="6">
        <f t="shared" si="1"/>
        <v>44.38</v>
      </c>
      <c r="H12" s="6">
        <f t="shared" si="2"/>
        <v>78.38</v>
      </c>
      <c r="I12" s="6">
        <v>10</v>
      </c>
    </row>
    <row r="13" spans="1:10" ht="24.95" customHeight="1">
      <c r="A13" s="4" t="s">
        <v>29</v>
      </c>
      <c r="B13" s="5" t="s">
        <v>30</v>
      </c>
      <c r="C13" s="5" t="s">
        <v>10</v>
      </c>
      <c r="D13" s="6">
        <v>68</v>
      </c>
      <c r="E13" s="6">
        <f t="shared" si="0"/>
        <v>34</v>
      </c>
      <c r="F13" s="6">
        <v>88.3</v>
      </c>
      <c r="G13" s="6">
        <f t="shared" si="1"/>
        <v>44.15</v>
      </c>
      <c r="H13" s="6">
        <f t="shared" si="2"/>
        <v>78.150000000000006</v>
      </c>
      <c r="I13" s="6">
        <v>11</v>
      </c>
    </row>
    <row r="14" spans="1:10" ht="24.95" customHeight="1">
      <c r="A14" s="7" t="s">
        <v>31</v>
      </c>
      <c r="B14" s="8" t="s">
        <v>32</v>
      </c>
      <c r="C14" s="8" t="s">
        <v>10</v>
      </c>
      <c r="D14" s="9">
        <v>67</v>
      </c>
      <c r="E14" s="6">
        <f t="shared" si="0"/>
        <v>33.5</v>
      </c>
      <c r="F14" s="9">
        <v>89.04</v>
      </c>
      <c r="G14" s="6">
        <f t="shared" si="1"/>
        <v>44.52</v>
      </c>
      <c r="H14" s="6">
        <f t="shared" si="2"/>
        <v>78.02000000000001</v>
      </c>
      <c r="I14" s="6">
        <v>12</v>
      </c>
    </row>
    <row r="15" spans="1:10" ht="24.95" customHeight="1">
      <c r="A15" s="4" t="s">
        <v>33</v>
      </c>
      <c r="B15" s="5" t="s">
        <v>34</v>
      </c>
      <c r="C15" s="5" t="s">
        <v>10</v>
      </c>
      <c r="D15" s="6">
        <v>71</v>
      </c>
      <c r="E15" s="6">
        <f t="shared" si="0"/>
        <v>35.5</v>
      </c>
      <c r="F15" s="6">
        <v>83.78</v>
      </c>
      <c r="G15" s="6">
        <f t="shared" si="1"/>
        <v>41.89</v>
      </c>
      <c r="H15" s="6">
        <f t="shared" si="2"/>
        <v>77.39</v>
      </c>
      <c r="I15" s="6">
        <v>13</v>
      </c>
    </row>
    <row r="16" spans="1:10" ht="24.95" customHeight="1">
      <c r="A16" s="4" t="s">
        <v>35</v>
      </c>
      <c r="B16" s="5" t="s">
        <v>36</v>
      </c>
      <c r="C16" s="5" t="s">
        <v>10</v>
      </c>
      <c r="D16" s="6">
        <v>74</v>
      </c>
      <c r="E16" s="6">
        <f t="shared" si="0"/>
        <v>37</v>
      </c>
      <c r="F16" s="6">
        <v>80.2</v>
      </c>
      <c r="G16" s="6">
        <f t="shared" si="1"/>
        <v>40.1</v>
      </c>
      <c r="H16" s="6">
        <f t="shared" si="2"/>
        <v>77.099999999999994</v>
      </c>
      <c r="I16" s="6">
        <v>14</v>
      </c>
    </row>
    <row r="17" spans="1:9" ht="24.95" customHeight="1" thickBot="1">
      <c r="A17" s="10" t="s">
        <v>37</v>
      </c>
      <c r="B17" s="11" t="s">
        <v>38</v>
      </c>
      <c r="C17" s="11" t="s">
        <v>10</v>
      </c>
      <c r="D17" s="12">
        <v>70</v>
      </c>
      <c r="E17" s="12">
        <f t="shared" si="0"/>
        <v>35</v>
      </c>
      <c r="F17" s="12">
        <v>83.8</v>
      </c>
      <c r="G17" s="12">
        <f t="shared" si="1"/>
        <v>41.9</v>
      </c>
      <c r="H17" s="12">
        <f t="shared" si="2"/>
        <v>76.900000000000006</v>
      </c>
      <c r="I17" s="12">
        <v>15</v>
      </c>
    </row>
    <row r="18" spans="1:9" ht="24.95" customHeight="1" thickTop="1" thickBot="1">
      <c r="A18" s="10" t="s">
        <v>40</v>
      </c>
      <c r="B18" s="11" t="s">
        <v>41</v>
      </c>
      <c r="C18" s="11" t="s">
        <v>42</v>
      </c>
      <c r="D18" s="12">
        <v>68</v>
      </c>
      <c r="E18" s="12">
        <f>D18/2</f>
        <v>34</v>
      </c>
      <c r="F18" s="12">
        <v>83</v>
      </c>
      <c r="G18" s="12">
        <f>F18/2</f>
        <v>41.5</v>
      </c>
      <c r="H18" s="12">
        <f>E18+G18</f>
        <v>75.5</v>
      </c>
      <c r="I18" s="12">
        <v>1</v>
      </c>
    </row>
    <row r="19" spans="1:9" ht="24.95" customHeight="1" thickTop="1">
      <c r="A19" s="14" t="s">
        <v>43</v>
      </c>
      <c r="B19" s="15" t="s">
        <v>44</v>
      </c>
      <c r="C19" s="15" t="s">
        <v>45</v>
      </c>
      <c r="D19" s="6">
        <v>78</v>
      </c>
      <c r="E19" s="6">
        <f t="shared" ref="E19:E62" si="3">D19/2</f>
        <v>39</v>
      </c>
      <c r="F19" s="6">
        <v>88.1</v>
      </c>
      <c r="G19" s="6">
        <f t="shared" ref="G19:G62" si="4">F19/2</f>
        <v>44.05</v>
      </c>
      <c r="H19" s="6">
        <f t="shared" ref="H19:H62" si="5">E19+G19</f>
        <v>83.05</v>
      </c>
      <c r="I19" s="6">
        <v>1</v>
      </c>
    </row>
    <row r="20" spans="1:9" ht="24.95" customHeight="1">
      <c r="A20" s="14" t="s">
        <v>46</v>
      </c>
      <c r="B20" s="15" t="s">
        <v>47</v>
      </c>
      <c r="C20" s="15" t="s">
        <v>45</v>
      </c>
      <c r="D20" s="6">
        <v>77</v>
      </c>
      <c r="E20" s="6">
        <f t="shared" si="3"/>
        <v>38.5</v>
      </c>
      <c r="F20" s="6">
        <v>86.02</v>
      </c>
      <c r="G20" s="6">
        <f t="shared" si="4"/>
        <v>43.01</v>
      </c>
      <c r="H20" s="6">
        <f t="shared" si="5"/>
        <v>81.509999999999991</v>
      </c>
      <c r="I20" s="6">
        <v>2</v>
      </c>
    </row>
    <row r="21" spans="1:9" ht="24.95" customHeight="1">
      <c r="A21" s="14" t="s">
        <v>48</v>
      </c>
      <c r="B21" s="15" t="s">
        <v>49</v>
      </c>
      <c r="C21" s="15" t="s">
        <v>45</v>
      </c>
      <c r="D21" s="6">
        <v>75</v>
      </c>
      <c r="E21" s="6">
        <f t="shared" si="3"/>
        <v>37.5</v>
      </c>
      <c r="F21" s="6">
        <v>87.02</v>
      </c>
      <c r="G21" s="6">
        <f t="shared" si="4"/>
        <v>43.51</v>
      </c>
      <c r="H21" s="6">
        <f t="shared" si="5"/>
        <v>81.009999999999991</v>
      </c>
      <c r="I21" s="6">
        <v>3</v>
      </c>
    </row>
    <row r="22" spans="1:9" ht="24.95" customHeight="1">
      <c r="A22" s="14" t="s">
        <v>50</v>
      </c>
      <c r="B22" s="15" t="s">
        <v>51</v>
      </c>
      <c r="C22" s="15" t="s">
        <v>45</v>
      </c>
      <c r="D22" s="6">
        <v>77.5</v>
      </c>
      <c r="E22" s="6">
        <f t="shared" si="3"/>
        <v>38.75</v>
      </c>
      <c r="F22" s="6">
        <v>83.16</v>
      </c>
      <c r="G22" s="6">
        <f t="shared" si="4"/>
        <v>41.58</v>
      </c>
      <c r="H22" s="6">
        <f t="shared" si="5"/>
        <v>80.33</v>
      </c>
      <c r="I22" s="6">
        <v>4</v>
      </c>
    </row>
    <row r="23" spans="1:9" ht="24.95" customHeight="1">
      <c r="A23" s="14" t="s">
        <v>52</v>
      </c>
      <c r="B23" s="15" t="s">
        <v>53</v>
      </c>
      <c r="C23" s="15" t="s">
        <v>45</v>
      </c>
      <c r="D23" s="6">
        <v>73</v>
      </c>
      <c r="E23" s="6">
        <f t="shared" si="3"/>
        <v>36.5</v>
      </c>
      <c r="F23" s="6">
        <v>86.6</v>
      </c>
      <c r="G23" s="6">
        <f t="shared" si="4"/>
        <v>43.3</v>
      </c>
      <c r="H23" s="6">
        <f t="shared" si="5"/>
        <v>79.8</v>
      </c>
      <c r="I23" s="6">
        <v>5</v>
      </c>
    </row>
    <row r="24" spans="1:9" ht="24.95" customHeight="1">
      <c r="A24" s="14" t="s">
        <v>54</v>
      </c>
      <c r="B24" s="15" t="s">
        <v>55</v>
      </c>
      <c r="C24" s="15" t="s">
        <v>45</v>
      </c>
      <c r="D24" s="6">
        <v>72</v>
      </c>
      <c r="E24" s="6">
        <f t="shared" si="3"/>
        <v>36</v>
      </c>
      <c r="F24" s="6">
        <v>87.46</v>
      </c>
      <c r="G24" s="6">
        <f t="shared" si="4"/>
        <v>43.73</v>
      </c>
      <c r="H24" s="6">
        <f t="shared" si="5"/>
        <v>79.72999999999999</v>
      </c>
      <c r="I24" s="6">
        <v>6</v>
      </c>
    </row>
    <row r="25" spans="1:9" ht="24.95" customHeight="1">
      <c r="A25" s="14" t="s">
        <v>56</v>
      </c>
      <c r="B25" s="15" t="s">
        <v>57</v>
      </c>
      <c r="C25" s="15" t="s">
        <v>45</v>
      </c>
      <c r="D25" s="6">
        <v>72</v>
      </c>
      <c r="E25" s="6">
        <f t="shared" si="3"/>
        <v>36</v>
      </c>
      <c r="F25" s="6">
        <v>87.46</v>
      </c>
      <c r="G25" s="6">
        <f t="shared" si="4"/>
        <v>43.73</v>
      </c>
      <c r="H25" s="6">
        <f t="shared" si="5"/>
        <v>79.72999999999999</v>
      </c>
      <c r="I25" s="6">
        <v>6</v>
      </c>
    </row>
    <row r="26" spans="1:9" ht="24.95" customHeight="1">
      <c r="A26" s="14" t="s">
        <v>58</v>
      </c>
      <c r="B26" s="15" t="s">
        <v>59</v>
      </c>
      <c r="C26" s="15" t="s">
        <v>45</v>
      </c>
      <c r="D26" s="6">
        <v>76</v>
      </c>
      <c r="E26" s="6">
        <f t="shared" si="3"/>
        <v>38</v>
      </c>
      <c r="F26" s="6">
        <v>81.56</v>
      </c>
      <c r="G26" s="6">
        <f t="shared" si="4"/>
        <v>40.78</v>
      </c>
      <c r="H26" s="6">
        <f t="shared" si="5"/>
        <v>78.78</v>
      </c>
      <c r="I26" s="6">
        <v>8</v>
      </c>
    </row>
    <row r="27" spans="1:9" ht="24.95" customHeight="1">
      <c r="A27" s="14" t="s">
        <v>60</v>
      </c>
      <c r="B27" s="15" t="s">
        <v>61</v>
      </c>
      <c r="C27" s="15" t="s">
        <v>45</v>
      </c>
      <c r="D27" s="6">
        <v>70</v>
      </c>
      <c r="E27" s="6">
        <f t="shared" si="3"/>
        <v>35</v>
      </c>
      <c r="F27" s="6">
        <v>87.06</v>
      </c>
      <c r="G27" s="6">
        <f t="shared" si="4"/>
        <v>43.53</v>
      </c>
      <c r="H27" s="6">
        <f t="shared" si="5"/>
        <v>78.53</v>
      </c>
      <c r="I27" s="6">
        <v>9</v>
      </c>
    </row>
    <row r="28" spans="1:9" ht="24.95" customHeight="1">
      <c r="A28" s="14" t="s">
        <v>62</v>
      </c>
      <c r="B28" s="15" t="s">
        <v>63</v>
      </c>
      <c r="C28" s="15" t="s">
        <v>45</v>
      </c>
      <c r="D28" s="6">
        <v>73.5</v>
      </c>
      <c r="E28" s="6">
        <f t="shared" si="3"/>
        <v>36.75</v>
      </c>
      <c r="F28" s="6">
        <v>83.12</v>
      </c>
      <c r="G28" s="6">
        <f t="shared" si="4"/>
        <v>41.56</v>
      </c>
      <c r="H28" s="6">
        <f t="shared" si="5"/>
        <v>78.31</v>
      </c>
      <c r="I28" s="6">
        <v>10</v>
      </c>
    </row>
    <row r="29" spans="1:9" ht="24.95" customHeight="1">
      <c r="A29" s="14" t="s">
        <v>64</v>
      </c>
      <c r="B29" s="15" t="s">
        <v>65</v>
      </c>
      <c r="C29" s="15" t="s">
        <v>45</v>
      </c>
      <c r="D29" s="6">
        <v>73.5</v>
      </c>
      <c r="E29" s="6">
        <f t="shared" si="3"/>
        <v>36.75</v>
      </c>
      <c r="F29" s="6">
        <v>83.04</v>
      </c>
      <c r="G29" s="6">
        <f t="shared" si="4"/>
        <v>41.52</v>
      </c>
      <c r="H29" s="6">
        <f t="shared" si="5"/>
        <v>78.27000000000001</v>
      </c>
      <c r="I29" s="6">
        <v>11</v>
      </c>
    </row>
    <row r="30" spans="1:9" ht="24.95" customHeight="1">
      <c r="A30" s="14" t="s">
        <v>66</v>
      </c>
      <c r="B30" s="15" t="s">
        <v>67</v>
      </c>
      <c r="C30" s="15" t="s">
        <v>45</v>
      </c>
      <c r="D30" s="6">
        <v>70</v>
      </c>
      <c r="E30" s="6">
        <f t="shared" si="3"/>
        <v>35</v>
      </c>
      <c r="F30" s="6">
        <v>85.14</v>
      </c>
      <c r="G30" s="6">
        <f t="shared" si="4"/>
        <v>42.57</v>
      </c>
      <c r="H30" s="6">
        <f t="shared" si="5"/>
        <v>77.569999999999993</v>
      </c>
      <c r="I30" s="6">
        <v>12</v>
      </c>
    </row>
    <row r="31" spans="1:9" ht="24.95" customHeight="1">
      <c r="A31" s="14" t="s">
        <v>68</v>
      </c>
      <c r="B31" s="15" t="s">
        <v>69</v>
      </c>
      <c r="C31" s="15" t="s">
        <v>45</v>
      </c>
      <c r="D31" s="6">
        <v>70</v>
      </c>
      <c r="E31" s="6">
        <f t="shared" si="3"/>
        <v>35</v>
      </c>
      <c r="F31" s="6">
        <v>85.08</v>
      </c>
      <c r="G31" s="6">
        <f t="shared" si="4"/>
        <v>42.54</v>
      </c>
      <c r="H31" s="6">
        <f t="shared" si="5"/>
        <v>77.539999999999992</v>
      </c>
      <c r="I31" s="6">
        <v>13</v>
      </c>
    </row>
    <row r="32" spans="1:9" ht="24.95" customHeight="1">
      <c r="A32" s="14" t="s">
        <v>70</v>
      </c>
      <c r="B32" s="15" t="s">
        <v>71</v>
      </c>
      <c r="C32" s="15" t="s">
        <v>45</v>
      </c>
      <c r="D32" s="6">
        <v>70.5</v>
      </c>
      <c r="E32" s="6">
        <f t="shared" si="3"/>
        <v>35.25</v>
      </c>
      <c r="F32" s="6">
        <v>83.96</v>
      </c>
      <c r="G32" s="6">
        <f t="shared" si="4"/>
        <v>41.98</v>
      </c>
      <c r="H32" s="6">
        <f t="shared" si="5"/>
        <v>77.22999999999999</v>
      </c>
      <c r="I32" s="6">
        <v>14</v>
      </c>
    </row>
    <row r="33" spans="1:9" ht="24.95" customHeight="1" thickBot="1">
      <c r="A33" s="16" t="s">
        <v>72</v>
      </c>
      <c r="B33" s="17" t="s">
        <v>73</v>
      </c>
      <c r="C33" s="17" t="s">
        <v>45</v>
      </c>
      <c r="D33" s="12">
        <v>66</v>
      </c>
      <c r="E33" s="12">
        <f t="shared" si="3"/>
        <v>33</v>
      </c>
      <c r="F33" s="12">
        <v>88.08</v>
      </c>
      <c r="G33" s="12">
        <f t="shared" si="4"/>
        <v>44.04</v>
      </c>
      <c r="H33" s="12">
        <f t="shared" si="5"/>
        <v>77.039999999999992</v>
      </c>
      <c r="I33" s="12">
        <v>15</v>
      </c>
    </row>
    <row r="34" spans="1:9" ht="24.95" customHeight="1" thickTop="1">
      <c r="A34" s="14" t="s">
        <v>74</v>
      </c>
      <c r="B34" s="15" t="s">
        <v>75</v>
      </c>
      <c r="C34" s="15" t="s">
        <v>76</v>
      </c>
      <c r="D34" s="6">
        <v>83</v>
      </c>
      <c r="E34" s="6">
        <f t="shared" si="3"/>
        <v>41.5</v>
      </c>
      <c r="F34" s="6">
        <v>77.42</v>
      </c>
      <c r="G34" s="6">
        <f t="shared" si="4"/>
        <v>38.71</v>
      </c>
      <c r="H34" s="6">
        <f t="shared" si="5"/>
        <v>80.210000000000008</v>
      </c>
      <c r="I34" s="6">
        <v>1</v>
      </c>
    </row>
    <row r="35" spans="1:9" ht="24.95" customHeight="1">
      <c r="A35" s="14" t="s">
        <v>77</v>
      </c>
      <c r="B35" s="15" t="s">
        <v>78</v>
      </c>
      <c r="C35" s="15" t="s">
        <v>76</v>
      </c>
      <c r="D35" s="6">
        <v>83</v>
      </c>
      <c r="E35" s="6">
        <f t="shared" si="3"/>
        <v>41.5</v>
      </c>
      <c r="F35" s="6">
        <v>76.12</v>
      </c>
      <c r="G35" s="6">
        <f t="shared" si="4"/>
        <v>38.06</v>
      </c>
      <c r="H35" s="6">
        <f t="shared" si="5"/>
        <v>79.56</v>
      </c>
      <c r="I35" s="6">
        <v>2</v>
      </c>
    </row>
    <row r="36" spans="1:9" ht="24.95" customHeight="1">
      <c r="A36" s="14" t="s">
        <v>79</v>
      </c>
      <c r="B36" s="15" t="s">
        <v>80</v>
      </c>
      <c r="C36" s="15" t="s">
        <v>76</v>
      </c>
      <c r="D36" s="6">
        <v>77</v>
      </c>
      <c r="E36" s="6">
        <f t="shared" si="3"/>
        <v>38.5</v>
      </c>
      <c r="F36" s="6">
        <v>76.959999999999994</v>
      </c>
      <c r="G36" s="6">
        <f t="shared" si="4"/>
        <v>38.479999999999997</v>
      </c>
      <c r="H36" s="6">
        <f t="shared" si="5"/>
        <v>76.97999999999999</v>
      </c>
      <c r="I36" s="6">
        <v>3</v>
      </c>
    </row>
    <row r="37" spans="1:9" ht="24.95" customHeight="1">
      <c r="A37" s="14" t="s">
        <v>81</v>
      </c>
      <c r="B37" s="15" t="s">
        <v>82</v>
      </c>
      <c r="C37" s="15" t="s">
        <v>76</v>
      </c>
      <c r="D37" s="6">
        <v>76</v>
      </c>
      <c r="E37" s="6">
        <f t="shared" si="3"/>
        <v>38</v>
      </c>
      <c r="F37" s="6">
        <v>77.92</v>
      </c>
      <c r="G37" s="6">
        <f t="shared" si="4"/>
        <v>38.96</v>
      </c>
      <c r="H37" s="6">
        <f t="shared" si="5"/>
        <v>76.960000000000008</v>
      </c>
      <c r="I37" s="6">
        <v>4</v>
      </c>
    </row>
    <row r="38" spans="1:9" ht="24.95" customHeight="1" thickBot="1">
      <c r="A38" s="16" t="s">
        <v>83</v>
      </c>
      <c r="B38" s="17" t="s">
        <v>84</v>
      </c>
      <c r="C38" s="17" t="s">
        <v>76</v>
      </c>
      <c r="D38" s="12">
        <v>75</v>
      </c>
      <c r="E38" s="12">
        <f t="shared" si="3"/>
        <v>37.5</v>
      </c>
      <c r="F38" s="12">
        <v>78.459999999999994</v>
      </c>
      <c r="G38" s="12">
        <f t="shared" si="4"/>
        <v>39.229999999999997</v>
      </c>
      <c r="H38" s="12">
        <f t="shared" si="5"/>
        <v>76.72999999999999</v>
      </c>
      <c r="I38" s="12">
        <v>5</v>
      </c>
    </row>
    <row r="39" spans="1:9" ht="24.95" customHeight="1" thickTop="1">
      <c r="A39" s="14" t="s">
        <v>85</v>
      </c>
      <c r="B39" s="15" t="s">
        <v>86</v>
      </c>
      <c r="C39" s="15" t="s">
        <v>87</v>
      </c>
      <c r="D39" s="6">
        <v>80</v>
      </c>
      <c r="E39" s="6">
        <f t="shared" si="3"/>
        <v>40</v>
      </c>
      <c r="F39" s="6">
        <v>89.24</v>
      </c>
      <c r="G39" s="6">
        <f t="shared" si="4"/>
        <v>44.62</v>
      </c>
      <c r="H39" s="6">
        <f t="shared" si="5"/>
        <v>84.62</v>
      </c>
      <c r="I39" s="6">
        <v>1</v>
      </c>
    </row>
    <row r="40" spans="1:9" ht="24.95" customHeight="1">
      <c r="A40" s="14" t="s">
        <v>88</v>
      </c>
      <c r="B40" s="15" t="s">
        <v>89</v>
      </c>
      <c r="C40" s="15" t="s">
        <v>87</v>
      </c>
      <c r="D40" s="6">
        <v>77</v>
      </c>
      <c r="E40" s="6">
        <f t="shared" si="3"/>
        <v>38.5</v>
      </c>
      <c r="F40" s="6">
        <v>88.3</v>
      </c>
      <c r="G40" s="6">
        <f t="shared" si="4"/>
        <v>44.15</v>
      </c>
      <c r="H40" s="6">
        <f t="shared" si="5"/>
        <v>82.65</v>
      </c>
      <c r="I40" s="6">
        <v>2</v>
      </c>
    </row>
    <row r="41" spans="1:9" ht="24.95" customHeight="1">
      <c r="A41" s="14" t="s">
        <v>90</v>
      </c>
      <c r="B41" s="15" t="s">
        <v>91</v>
      </c>
      <c r="C41" s="15" t="s">
        <v>87</v>
      </c>
      <c r="D41" s="6">
        <v>81</v>
      </c>
      <c r="E41" s="6">
        <f t="shared" si="3"/>
        <v>40.5</v>
      </c>
      <c r="F41" s="6">
        <v>84.26</v>
      </c>
      <c r="G41" s="6">
        <f t="shared" si="4"/>
        <v>42.13</v>
      </c>
      <c r="H41" s="6">
        <f t="shared" si="5"/>
        <v>82.63</v>
      </c>
      <c r="I41" s="6">
        <v>3</v>
      </c>
    </row>
    <row r="42" spans="1:9" ht="24.95" customHeight="1">
      <c r="A42" s="14" t="s">
        <v>92</v>
      </c>
      <c r="B42" s="15" t="s">
        <v>93</v>
      </c>
      <c r="C42" s="15" t="s">
        <v>87</v>
      </c>
      <c r="D42" s="6">
        <v>77</v>
      </c>
      <c r="E42" s="6">
        <f t="shared" si="3"/>
        <v>38.5</v>
      </c>
      <c r="F42" s="6">
        <v>87.58</v>
      </c>
      <c r="G42" s="6">
        <f t="shared" si="4"/>
        <v>43.79</v>
      </c>
      <c r="H42" s="6">
        <f t="shared" si="5"/>
        <v>82.289999999999992</v>
      </c>
      <c r="I42" s="6">
        <v>4</v>
      </c>
    </row>
    <row r="43" spans="1:9" ht="24.95" customHeight="1">
      <c r="A43" s="14" t="s">
        <v>94</v>
      </c>
      <c r="B43" s="15" t="s">
        <v>95</v>
      </c>
      <c r="C43" s="15" t="s">
        <v>87</v>
      </c>
      <c r="D43" s="6">
        <v>77</v>
      </c>
      <c r="E43" s="6">
        <f t="shared" si="3"/>
        <v>38.5</v>
      </c>
      <c r="F43" s="6">
        <v>85.86</v>
      </c>
      <c r="G43" s="6">
        <f t="shared" si="4"/>
        <v>42.93</v>
      </c>
      <c r="H43" s="6">
        <f t="shared" si="5"/>
        <v>81.430000000000007</v>
      </c>
      <c r="I43" s="6">
        <v>5</v>
      </c>
    </row>
    <row r="44" spans="1:9" ht="24.95" customHeight="1">
      <c r="A44" s="14" t="s">
        <v>96</v>
      </c>
      <c r="B44" s="15" t="s">
        <v>97</v>
      </c>
      <c r="C44" s="15" t="s">
        <v>87</v>
      </c>
      <c r="D44" s="6">
        <v>76</v>
      </c>
      <c r="E44" s="6">
        <f t="shared" si="3"/>
        <v>38</v>
      </c>
      <c r="F44" s="6">
        <v>86.82</v>
      </c>
      <c r="G44" s="6">
        <f t="shared" si="4"/>
        <v>43.41</v>
      </c>
      <c r="H44" s="6">
        <f t="shared" si="5"/>
        <v>81.41</v>
      </c>
      <c r="I44" s="6">
        <v>6</v>
      </c>
    </row>
    <row r="45" spans="1:9" ht="24.95" customHeight="1">
      <c r="A45" s="14" t="s">
        <v>98</v>
      </c>
      <c r="B45" s="15" t="s">
        <v>99</v>
      </c>
      <c r="C45" s="15" t="s">
        <v>87</v>
      </c>
      <c r="D45" s="6">
        <v>75</v>
      </c>
      <c r="E45" s="6">
        <f t="shared" si="3"/>
        <v>37.5</v>
      </c>
      <c r="F45" s="6">
        <v>86.76</v>
      </c>
      <c r="G45" s="6">
        <f t="shared" si="4"/>
        <v>43.38</v>
      </c>
      <c r="H45" s="6">
        <f t="shared" si="5"/>
        <v>80.88</v>
      </c>
      <c r="I45" s="6">
        <v>7</v>
      </c>
    </row>
    <row r="46" spans="1:9" ht="24.95" customHeight="1">
      <c r="A46" s="14" t="s">
        <v>100</v>
      </c>
      <c r="B46" s="15" t="s">
        <v>101</v>
      </c>
      <c r="C46" s="15" t="s">
        <v>87</v>
      </c>
      <c r="D46" s="6">
        <v>74</v>
      </c>
      <c r="E46" s="6">
        <f t="shared" si="3"/>
        <v>37</v>
      </c>
      <c r="F46" s="6">
        <v>86.92</v>
      </c>
      <c r="G46" s="6">
        <f t="shared" si="4"/>
        <v>43.46</v>
      </c>
      <c r="H46" s="6">
        <f t="shared" si="5"/>
        <v>80.460000000000008</v>
      </c>
      <c r="I46" s="6">
        <v>8</v>
      </c>
    </row>
    <row r="47" spans="1:9" ht="24.95" customHeight="1">
      <c r="A47" s="14" t="s">
        <v>102</v>
      </c>
      <c r="B47" s="15" t="s">
        <v>103</v>
      </c>
      <c r="C47" s="15" t="s">
        <v>87</v>
      </c>
      <c r="D47" s="6">
        <v>72</v>
      </c>
      <c r="E47" s="6">
        <f t="shared" si="3"/>
        <v>36</v>
      </c>
      <c r="F47" s="6">
        <v>88.86</v>
      </c>
      <c r="G47" s="6">
        <f t="shared" si="4"/>
        <v>44.43</v>
      </c>
      <c r="H47" s="6">
        <f t="shared" si="5"/>
        <v>80.430000000000007</v>
      </c>
      <c r="I47" s="6">
        <v>9</v>
      </c>
    </row>
    <row r="48" spans="1:9" ht="24.95" customHeight="1">
      <c r="A48" s="14" t="s">
        <v>104</v>
      </c>
      <c r="B48" s="15" t="s">
        <v>105</v>
      </c>
      <c r="C48" s="15" t="s">
        <v>87</v>
      </c>
      <c r="D48" s="6">
        <v>71</v>
      </c>
      <c r="E48" s="6">
        <f t="shared" si="3"/>
        <v>35.5</v>
      </c>
      <c r="F48" s="6">
        <v>89.24</v>
      </c>
      <c r="G48" s="6">
        <f t="shared" si="4"/>
        <v>44.62</v>
      </c>
      <c r="H48" s="6">
        <f t="shared" si="5"/>
        <v>80.12</v>
      </c>
      <c r="I48" s="6">
        <v>10</v>
      </c>
    </row>
    <row r="49" spans="1:9" ht="24.95" customHeight="1">
      <c r="A49" s="14" t="s">
        <v>106</v>
      </c>
      <c r="B49" s="15" t="s">
        <v>107</v>
      </c>
      <c r="C49" s="15" t="s">
        <v>87</v>
      </c>
      <c r="D49" s="6">
        <v>73</v>
      </c>
      <c r="E49" s="6">
        <f t="shared" si="3"/>
        <v>36.5</v>
      </c>
      <c r="F49" s="6">
        <v>86.64</v>
      </c>
      <c r="G49" s="6">
        <f t="shared" si="4"/>
        <v>43.32</v>
      </c>
      <c r="H49" s="6">
        <f t="shared" si="5"/>
        <v>79.819999999999993</v>
      </c>
      <c r="I49" s="6">
        <v>11</v>
      </c>
    </row>
    <row r="50" spans="1:9" ht="24.95" customHeight="1">
      <c r="A50" s="14" t="s">
        <v>108</v>
      </c>
      <c r="B50" s="15" t="s">
        <v>109</v>
      </c>
      <c r="C50" s="15" t="s">
        <v>87</v>
      </c>
      <c r="D50" s="6">
        <v>71</v>
      </c>
      <c r="E50" s="6">
        <f t="shared" si="3"/>
        <v>35.5</v>
      </c>
      <c r="F50" s="6">
        <v>88.06</v>
      </c>
      <c r="G50" s="6">
        <f t="shared" si="4"/>
        <v>44.03</v>
      </c>
      <c r="H50" s="6">
        <f t="shared" si="5"/>
        <v>79.53</v>
      </c>
      <c r="I50" s="6">
        <v>12</v>
      </c>
    </row>
    <row r="51" spans="1:9" ht="24.95" customHeight="1">
      <c r="A51" s="14" t="s">
        <v>110</v>
      </c>
      <c r="B51" s="15" t="s">
        <v>111</v>
      </c>
      <c r="C51" s="15" t="s">
        <v>87</v>
      </c>
      <c r="D51" s="6">
        <v>72</v>
      </c>
      <c r="E51" s="6">
        <f t="shared" si="3"/>
        <v>36</v>
      </c>
      <c r="F51" s="6">
        <v>86.68</v>
      </c>
      <c r="G51" s="6">
        <f t="shared" si="4"/>
        <v>43.34</v>
      </c>
      <c r="H51" s="6">
        <f t="shared" si="5"/>
        <v>79.34</v>
      </c>
      <c r="I51" s="6">
        <v>13</v>
      </c>
    </row>
    <row r="52" spans="1:9" ht="24.95" customHeight="1">
      <c r="A52" s="14" t="s">
        <v>112</v>
      </c>
      <c r="B52" s="15" t="s">
        <v>113</v>
      </c>
      <c r="C52" s="15" t="s">
        <v>87</v>
      </c>
      <c r="D52" s="6">
        <v>71</v>
      </c>
      <c r="E52" s="6">
        <f t="shared" si="3"/>
        <v>35.5</v>
      </c>
      <c r="F52" s="6">
        <v>87.52</v>
      </c>
      <c r="G52" s="6">
        <f t="shared" si="4"/>
        <v>43.76</v>
      </c>
      <c r="H52" s="6">
        <f t="shared" si="5"/>
        <v>79.259999999999991</v>
      </c>
      <c r="I52" s="6">
        <v>14</v>
      </c>
    </row>
    <row r="53" spans="1:9" ht="24.95" customHeight="1">
      <c r="A53" s="14" t="s">
        <v>114</v>
      </c>
      <c r="B53" s="15" t="s">
        <v>115</v>
      </c>
      <c r="C53" s="15" t="s">
        <v>87</v>
      </c>
      <c r="D53" s="6">
        <v>71</v>
      </c>
      <c r="E53" s="6">
        <f t="shared" si="3"/>
        <v>35.5</v>
      </c>
      <c r="F53" s="6">
        <v>87.1</v>
      </c>
      <c r="G53" s="6">
        <f t="shared" si="4"/>
        <v>43.55</v>
      </c>
      <c r="H53" s="6">
        <f t="shared" si="5"/>
        <v>79.05</v>
      </c>
      <c r="I53" s="6">
        <v>15</v>
      </c>
    </row>
    <row r="54" spans="1:9" ht="24.95" customHeight="1">
      <c r="A54" s="14" t="s">
        <v>116</v>
      </c>
      <c r="B54" s="15" t="s">
        <v>117</v>
      </c>
      <c r="C54" s="15" t="s">
        <v>87</v>
      </c>
      <c r="D54" s="6">
        <v>81</v>
      </c>
      <c r="E54" s="6">
        <f t="shared" si="3"/>
        <v>40.5</v>
      </c>
      <c r="F54" s="6">
        <v>76.400000000000006</v>
      </c>
      <c r="G54" s="6">
        <f t="shared" si="4"/>
        <v>38.200000000000003</v>
      </c>
      <c r="H54" s="6">
        <f t="shared" si="5"/>
        <v>78.7</v>
      </c>
      <c r="I54" s="6">
        <v>16</v>
      </c>
    </row>
    <row r="55" spans="1:9" ht="24.95" customHeight="1">
      <c r="A55" s="14" t="s">
        <v>118</v>
      </c>
      <c r="B55" s="15" t="s">
        <v>119</v>
      </c>
      <c r="C55" s="15" t="s">
        <v>87</v>
      </c>
      <c r="D55" s="6">
        <v>72</v>
      </c>
      <c r="E55" s="6">
        <f t="shared" si="3"/>
        <v>36</v>
      </c>
      <c r="F55" s="6">
        <v>85.34</v>
      </c>
      <c r="G55" s="6">
        <f t="shared" si="4"/>
        <v>42.67</v>
      </c>
      <c r="H55" s="6">
        <f t="shared" si="5"/>
        <v>78.67</v>
      </c>
      <c r="I55" s="6">
        <v>17</v>
      </c>
    </row>
    <row r="56" spans="1:9" ht="24.95" customHeight="1">
      <c r="A56" s="14" t="s">
        <v>120</v>
      </c>
      <c r="B56" s="15" t="s">
        <v>121</v>
      </c>
      <c r="C56" s="15" t="s">
        <v>87</v>
      </c>
      <c r="D56" s="6">
        <v>73</v>
      </c>
      <c r="E56" s="6">
        <f t="shared" si="3"/>
        <v>36.5</v>
      </c>
      <c r="F56" s="6">
        <v>83.84</v>
      </c>
      <c r="G56" s="6">
        <f t="shared" si="4"/>
        <v>41.92</v>
      </c>
      <c r="H56" s="6">
        <f t="shared" si="5"/>
        <v>78.42</v>
      </c>
      <c r="I56" s="6">
        <v>18</v>
      </c>
    </row>
    <row r="57" spans="1:9" ht="24.95" customHeight="1">
      <c r="A57" s="14" t="s">
        <v>122</v>
      </c>
      <c r="B57" s="15" t="s">
        <v>123</v>
      </c>
      <c r="C57" s="15" t="s">
        <v>87</v>
      </c>
      <c r="D57" s="6">
        <v>69</v>
      </c>
      <c r="E57" s="6">
        <f t="shared" si="3"/>
        <v>34.5</v>
      </c>
      <c r="F57" s="6">
        <v>87.4</v>
      </c>
      <c r="G57" s="6">
        <f t="shared" si="4"/>
        <v>43.7</v>
      </c>
      <c r="H57" s="6">
        <f t="shared" si="5"/>
        <v>78.2</v>
      </c>
      <c r="I57" s="6">
        <v>19</v>
      </c>
    </row>
    <row r="58" spans="1:9" ht="24.95" customHeight="1" thickBot="1">
      <c r="A58" s="16" t="s">
        <v>124</v>
      </c>
      <c r="B58" s="17" t="s">
        <v>125</v>
      </c>
      <c r="C58" s="17" t="s">
        <v>87</v>
      </c>
      <c r="D58" s="12">
        <v>75</v>
      </c>
      <c r="E58" s="12">
        <f t="shared" si="3"/>
        <v>37.5</v>
      </c>
      <c r="F58" s="12">
        <v>81.14</v>
      </c>
      <c r="G58" s="12">
        <f t="shared" si="4"/>
        <v>40.57</v>
      </c>
      <c r="H58" s="12">
        <f t="shared" si="5"/>
        <v>78.069999999999993</v>
      </c>
      <c r="I58" s="12">
        <v>20</v>
      </c>
    </row>
    <row r="59" spans="1:9" ht="24.95" customHeight="1" thickTop="1">
      <c r="A59" s="14" t="s">
        <v>126</v>
      </c>
      <c r="B59" s="15" t="s">
        <v>127</v>
      </c>
      <c r="C59" s="15" t="s">
        <v>128</v>
      </c>
      <c r="D59" s="6">
        <v>69</v>
      </c>
      <c r="E59" s="6">
        <f t="shared" si="3"/>
        <v>34.5</v>
      </c>
      <c r="F59" s="6">
        <v>84.56</v>
      </c>
      <c r="G59" s="6">
        <f t="shared" si="4"/>
        <v>42.28</v>
      </c>
      <c r="H59" s="6">
        <f t="shared" si="5"/>
        <v>76.78</v>
      </c>
      <c r="I59" s="6">
        <v>1</v>
      </c>
    </row>
    <row r="60" spans="1:9" ht="24.95" customHeight="1">
      <c r="A60" s="14" t="s">
        <v>129</v>
      </c>
      <c r="B60" s="15" t="s">
        <v>130</v>
      </c>
      <c r="C60" s="15" t="s">
        <v>128</v>
      </c>
      <c r="D60" s="6">
        <v>71</v>
      </c>
      <c r="E60" s="6">
        <f t="shared" si="3"/>
        <v>35.5</v>
      </c>
      <c r="F60" s="6">
        <v>81.400000000000006</v>
      </c>
      <c r="G60" s="6">
        <f t="shared" si="4"/>
        <v>40.700000000000003</v>
      </c>
      <c r="H60" s="6">
        <f t="shared" si="5"/>
        <v>76.2</v>
      </c>
      <c r="I60" s="6">
        <v>2</v>
      </c>
    </row>
    <row r="61" spans="1:9" ht="24.95" customHeight="1">
      <c r="A61" s="14" t="s">
        <v>131</v>
      </c>
      <c r="B61" s="15" t="s">
        <v>132</v>
      </c>
      <c r="C61" s="15" t="s">
        <v>128</v>
      </c>
      <c r="D61" s="6">
        <v>66</v>
      </c>
      <c r="E61" s="6">
        <f t="shared" si="3"/>
        <v>33</v>
      </c>
      <c r="F61" s="6">
        <v>85.5</v>
      </c>
      <c r="G61" s="6">
        <f t="shared" si="4"/>
        <v>42.75</v>
      </c>
      <c r="H61" s="6">
        <f t="shared" si="5"/>
        <v>75.75</v>
      </c>
      <c r="I61" s="6">
        <v>3</v>
      </c>
    </row>
    <row r="62" spans="1:9" ht="24.95" customHeight="1" thickBot="1">
      <c r="A62" s="16" t="s">
        <v>133</v>
      </c>
      <c r="B62" s="17" t="s">
        <v>134</v>
      </c>
      <c r="C62" s="17" t="s">
        <v>128</v>
      </c>
      <c r="D62" s="12">
        <v>66</v>
      </c>
      <c r="E62" s="12">
        <f t="shared" si="3"/>
        <v>33</v>
      </c>
      <c r="F62" s="12">
        <v>81.599999999999994</v>
      </c>
      <c r="G62" s="12">
        <f t="shared" si="4"/>
        <v>40.799999999999997</v>
      </c>
      <c r="H62" s="12">
        <f t="shared" si="5"/>
        <v>73.8</v>
      </c>
      <c r="I62" s="12">
        <v>4</v>
      </c>
    </row>
    <row r="63" spans="1:9" ht="24.95" customHeight="1" thickTop="1">
      <c r="A63" s="18">
        <v>161427</v>
      </c>
      <c r="B63" s="15" t="s">
        <v>135</v>
      </c>
      <c r="C63" s="15" t="s">
        <v>136</v>
      </c>
      <c r="D63" s="6">
        <v>86</v>
      </c>
      <c r="E63" s="6">
        <f>D63/2</f>
        <v>43</v>
      </c>
      <c r="F63" s="6">
        <v>83.64</v>
      </c>
      <c r="G63" s="6">
        <f>F63/2</f>
        <v>41.82</v>
      </c>
      <c r="H63" s="6">
        <f>E63+G63</f>
        <v>84.82</v>
      </c>
      <c r="I63" s="6">
        <v>1</v>
      </c>
    </row>
    <row r="64" spans="1:9" ht="24.95" customHeight="1" thickBot="1">
      <c r="A64" s="19">
        <v>161428</v>
      </c>
      <c r="B64" s="19" t="s">
        <v>137</v>
      </c>
      <c r="C64" s="19" t="s">
        <v>136</v>
      </c>
      <c r="D64" s="20">
        <v>82.5</v>
      </c>
      <c r="E64" s="20">
        <f>D64/2</f>
        <v>41.25</v>
      </c>
      <c r="F64" s="20">
        <v>84.56</v>
      </c>
      <c r="G64" s="20">
        <f>F64/2</f>
        <v>42.28</v>
      </c>
      <c r="H64" s="20">
        <f>E64+G64</f>
        <v>83.53</v>
      </c>
      <c r="I64" s="22">
        <v>2</v>
      </c>
    </row>
    <row r="65" spans="1:9" ht="24.95" customHeight="1" thickTop="1">
      <c r="A65" s="14" t="s">
        <v>138</v>
      </c>
      <c r="B65" s="15" t="s">
        <v>139</v>
      </c>
      <c r="C65" s="15" t="s">
        <v>140</v>
      </c>
      <c r="D65" s="6">
        <v>95</v>
      </c>
      <c r="E65" s="6">
        <f t="shared" ref="E65:E72" si="6">D65/2</f>
        <v>47.5</v>
      </c>
      <c r="F65" s="6">
        <v>85.64</v>
      </c>
      <c r="G65" s="6">
        <f t="shared" ref="G65:G72" si="7">F65/2</f>
        <v>42.82</v>
      </c>
      <c r="H65" s="6">
        <f t="shared" ref="H65:H72" si="8">E65+G65</f>
        <v>90.32</v>
      </c>
      <c r="I65" s="21">
        <v>1</v>
      </c>
    </row>
    <row r="66" spans="1:9" ht="24.95" customHeight="1">
      <c r="A66" s="14" t="s">
        <v>141</v>
      </c>
      <c r="B66" s="15" t="s">
        <v>142</v>
      </c>
      <c r="C66" s="15" t="s">
        <v>140</v>
      </c>
      <c r="D66" s="6">
        <v>91</v>
      </c>
      <c r="E66" s="6">
        <f t="shared" si="6"/>
        <v>45.5</v>
      </c>
      <c r="F66" s="6">
        <v>87.62</v>
      </c>
      <c r="G66" s="6">
        <f t="shared" si="7"/>
        <v>43.81</v>
      </c>
      <c r="H66" s="6">
        <f t="shared" si="8"/>
        <v>89.31</v>
      </c>
      <c r="I66" s="6">
        <v>2</v>
      </c>
    </row>
    <row r="67" spans="1:9" ht="24.95" customHeight="1">
      <c r="A67" s="14" t="s">
        <v>143</v>
      </c>
      <c r="B67" s="15" t="s">
        <v>144</v>
      </c>
      <c r="C67" s="15" t="s">
        <v>140</v>
      </c>
      <c r="D67" s="6">
        <v>90</v>
      </c>
      <c r="E67" s="6">
        <f t="shared" si="6"/>
        <v>45</v>
      </c>
      <c r="F67" s="6">
        <v>87.38</v>
      </c>
      <c r="G67" s="6">
        <f t="shared" si="7"/>
        <v>43.69</v>
      </c>
      <c r="H67" s="6">
        <f t="shared" si="8"/>
        <v>88.69</v>
      </c>
      <c r="I67" s="6">
        <v>3</v>
      </c>
    </row>
    <row r="68" spans="1:9" ht="24.95" customHeight="1">
      <c r="A68" s="14" t="s">
        <v>145</v>
      </c>
      <c r="B68" s="15" t="s">
        <v>146</v>
      </c>
      <c r="C68" s="15" t="s">
        <v>140</v>
      </c>
      <c r="D68" s="6">
        <v>92</v>
      </c>
      <c r="E68" s="6">
        <f t="shared" si="6"/>
        <v>46</v>
      </c>
      <c r="F68" s="6">
        <v>83.12</v>
      </c>
      <c r="G68" s="6">
        <f t="shared" si="7"/>
        <v>41.56</v>
      </c>
      <c r="H68" s="6">
        <f t="shared" si="8"/>
        <v>87.56</v>
      </c>
      <c r="I68" s="6">
        <v>4</v>
      </c>
    </row>
    <row r="69" spans="1:9" ht="24.95" customHeight="1" thickBot="1">
      <c r="A69" s="16" t="s">
        <v>147</v>
      </c>
      <c r="B69" s="17" t="s">
        <v>148</v>
      </c>
      <c r="C69" s="17" t="s">
        <v>140</v>
      </c>
      <c r="D69" s="12">
        <v>93</v>
      </c>
      <c r="E69" s="12">
        <f t="shared" si="6"/>
        <v>46.5</v>
      </c>
      <c r="F69" s="12">
        <v>81.94</v>
      </c>
      <c r="G69" s="12">
        <f t="shared" si="7"/>
        <v>40.97</v>
      </c>
      <c r="H69" s="12">
        <f t="shared" si="8"/>
        <v>87.47</v>
      </c>
      <c r="I69" s="12">
        <v>5</v>
      </c>
    </row>
    <row r="70" spans="1:9" ht="24.95" customHeight="1" thickTop="1">
      <c r="A70" s="23" t="s">
        <v>149</v>
      </c>
      <c r="B70" s="24" t="s">
        <v>150</v>
      </c>
      <c r="C70" s="24" t="s">
        <v>151</v>
      </c>
      <c r="D70" s="25">
        <v>88</v>
      </c>
      <c r="E70" s="6">
        <f t="shared" si="6"/>
        <v>44</v>
      </c>
      <c r="F70" s="6">
        <v>85</v>
      </c>
      <c r="G70" s="6">
        <f t="shared" si="7"/>
        <v>42.5</v>
      </c>
      <c r="H70" s="6">
        <f t="shared" si="8"/>
        <v>86.5</v>
      </c>
      <c r="I70" s="6">
        <v>1</v>
      </c>
    </row>
    <row r="71" spans="1:9" ht="24.95" customHeight="1">
      <c r="A71" s="23" t="s">
        <v>152</v>
      </c>
      <c r="B71" s="24" t="s">
        <v>153</v>
      </c>
      <c r="C71" s="24" t="s">
        <v>151</v>
      </c>
      <c r="D71" s="25">
        <v>81</v>
      </c>
      <c r="E71" s="6">
        <f t="shared" si="6"/>
        <v>40.5</v>
      </c>
      <c r="F71" s="6">
        <v>83.6</v>
      </c>
      <c r="G71" s="6">
        <f t="shared" si="7"/>
        <v>41.8</v>
      </c>
      <c r="H71" s="6">
        <f t="shared" si="8"/>
        <v>82.3</v>
      </c>
      <c r="I71" s="6">
        <v>2</v>
      </c>
    </row>
    <row r="72" spans="1:9" ht="24.95" customHeight="1" thickBot="1">
      <c r="A72" s="26" t="s">
        <v>154</v>
      </c>
      <c r="B72" s="27" t="s">
        <v>155</v>
      </c>
      <c r="C72" s="27" t="s">
        <v>151</v>
      </c>
      <c r="D72" s="28">
        <v>76</v>
      </c>
      <c r="E72" s="12">
        <f t="shared" si="6"/>
        <v>38</v>
      </c>
      <c r="F72" s="28">
        <v>81.599999999999994</v>
      </c>
      <c r="G72" s="12">
        <f t="shared" si="7"/>
        <v>40.799999999999997</v>
      </c>
      <c r="H72" s="12">
        <f t="shared" si="8"/>
        <v>78.8</v>
      </c>
      <c r="I72" s="12">
        <v>3</v>
      </c>
    </row>
    <row r="73" spans="1:9" ht="24.95" customHeight="1" thickTop="1" thickBot="1">
      <c r="A73" s="29" t="s">
        <v>156</v>
      </c>
      <c r="B73" s="30" t="s">
        <v>157</v>
      </c>
      <c r="C73" s="31" t="s">
        <v>158</v>
      </c>
      <c r="D73" s="32">
        <v>58.5</v>
      </c>
      <c r="E73" s="32">
        <f>D73/2</f>
        <v>29.25</v>
      </c>
      <c r="F73" s="32">
        <v>79.12</v>
      </c>
      <c r="G73" s="32">
        <f>F73/2</f>
        <v>39.56</v>
      </c>
      <c r="H73" s="32">
        <f>E73+G73</f>
        <v>68.81</v>
      </c>
      <c r="I73" s="32">
        <v>1</v>
      </c>
    </row>
    <row r="74" spans="1:9" ht="24.95" customHeight="1" thickTop="1">
      <c r="A74" s="23" t="s">
        <v>159</v>
      </c>
      <c r="B74" s="24" t="s">
        <v>160</v>
      </c>
      <c r="C74" s="24" t="s">
        <v>161</v>
      </c>
      <c r="D74" s="25">
        <v>93</v>
      </c>
      <c r="E74" s="6">
        <f t="shared" ref="E74:E81" si="9">D74/2</f>
        <v>46.5</v>
      </c>
      <c r="F74" s="6">
        <v>83</v>
      </c>
      <c r="G74" s="6">
        <f t="shared" ref="G74:G81" si="10">F74/2</f>
        <v>41.5</v>
      </c>
      <c r="H74" s="6">
        <f t="shared" ref="H74:H81" si="11">E74+G74</f>
        <v>88</v>
      </c>
      <c r="I74" s="25">
        <v>1</v>
      </c>
    </row>
    <row r="75" spans="1:9" ht="24.95" customHeight="1">
      <c r="A75" s="23" t="s">
        <v>162</v>
      </c>
      <c r="B75" s="24" t="s">
        <v>163</v>
      </c>
      <c r="C75" s="24" t="s">
        <v>161</v>
      </c>
      <c r="D75" s="25">
        <v>89</v>
      </c>
      <c r="E75" s="6">
        <f t="shared" si="9"/>
        <v>44.5</v>
      </c>
      <c r="F75" s="25">
        <v>82.3</v>
      </c>
      <c r="G75" s="6">
        <f t="shared" si="10"/>
        <v>41.15</v>
      </c>
      <c r="H75" s="6">
        <f t="shared" si="11"/>
        <v>85.65</v>
      </c>
      <c r="I75" s="25">
        <v>2</v>
      </c>
    </row>
    <row r="76" spans="1:9" ht="24.95" customHeight="1">
      <c r="A76" s="23" t="s">
        <v>164</v>
      </c>
      <c r="B76" s="24" t="s">
        <v>165</v>
      </c>
      <c r="C76" s="24" t="s">
        <v>161</v>
      </c>
      <c r="D76" s="25">
        <v>85</v>
      </c>
      <c r="E76" s="6">
        <f t="shared" si="9"/>
        <v>42.5</v>
      </c>
      <c r="F76" s="25">
        <v>85.4</v>
      </c>
      <c r="G76" s="6">
        <f t="shared" si="10"/>
        <v>42.7</v>
      </c>
      <c r="H76" s="6">
        <f t="shared" si="11"/>
        <v>85.2</v>
      </c>
      <c r="I76" s="25">
        <v>3</v>
      </c>
    </row>
    <row r="77" spans="1:9" ht="24.95" customHeight="1">
      <c r="A77" s="23" t="s">
        <v>166</v>
      </c>
      <c r="B77" s="24" t="s">
        <v>167</v>
      </c>
      <c r="C77" s="24" t="s">
        <v>161</v>
      </c>
      <c r="D77" s="25">
        <v>81</v>
      </c>
      <c r="E77" s="6">
        <f t="shared" si="9"/>
        <v>40.5</v>
      </c>
      <c r="F77" s="25">
        <v>86.3</v>
      </c>
      <c r="G77" s="6">
        <f t="shared" si="10"/>
        <v>43.15</v>
      </c>
      <c r="H77" s="6">
        <f t="shared" si="11"/>
        <v>83.65</v>
      </c>
      <c r="I77" s="25">
        <v>4</v>
      </c>
    </row>
    <row r="78" spans="1:9" ht="24.95" customHeight="1">
      <c r="A78" s="23" t="s">
        <v>168</v>
      </c>
      <c r="B78" s="24" t="s">
        <v>169</v>
      </c>
      <c r="C78" s="24" t="s">
        <v>161</v>
      </c>
      <c r="D78" s="25">
        <v>82</v>
      </c>
      <c r="E78" s="6">
        <f t="shared" si="9"/>
        <v>41</v>
      </c>
      <c r="F78" s="25">
        <v>84.4</v>
      </c>
      <c r="G78" s="6">
        <f t="shared" si="10"/>
        <v>42.2</v>
      </c>
      <c r="H78" s="6">
        <f t="shared" si="11"/>
        <v>83.2</v>
      </c>
      <c r="I78" s="25">
        <v>5</v>
      </c>
    </row>
    <row r="79" spans="1:9" ht="24.95" customHeight="1">
      <c r="A79" s="23" t="s">
        <v>170</v>
      </c>
      <c r="B79" s="24" t="s">
        <v>171</v>
      </c>
      <c r="C79" s="24" t="s">
        <v>161</v>
      </c>
      <c r="D79" s="25">
        <v>82</v>
      </c>
      <c r="E79" s="6">
        <f t="shared" si="9"/>
        <v>41</v>
      </c>
      <c r="F79" s="25">
        <v>84.2</v>
      </c>
      <c r="G79" s="6">
        <f t="shared" si="10"/>
        <v>42.1</v>
      </c>
      <c r="H79" s="6">
        <f t="shared" si="11"/>
        <v>83.1</v>
      </c>
      <c r="I79" s="25">
        <v>6</v>
      </c>
    </row>
    <row r="80" spans="1:9" ht="24.95" customHeight="1">
      <c r="A80" s="23" t="s">
        <v>172</v>
      </c>
      <c r="B80" s="24" t="s">
        <v>173</v>
      </c>
      <c r="C80" s="24" t="s">
        <v>161</v>
      </c>
      <c r="D80" s="25">
        <v>81</v>
      </c>
      <c r="E80" s="6">
        <f t="shared" si="9"/>
        <v>40.5</v>
      </c>
      <c r="F80" s="25">
        <v>82.9</v>
      </c>
      <c r="G80" s="6">
        <f t="shared" si="10"/>
        <v>41.45</v>
      </c>
      <c r="H80" s="6">
        <f t="shared" si="11"/>
        <v>81.95</v>
      </c>
      <c r="I80" s="25">
        <v>7</v>
      </c>
    </row>
    <row r="81" spans="1:9" ht="24.95" customHeight="1" thickBot="1">
      <c r="A81" s="26" t="s">
        <v>174</v>
      </c>
      <c r="B81" s="27" t="s">
        <v>175</v>
      </c>
      <c r="C81" s="27" t="s">
        <v>161</v>
      </c>
      <c r="D81" s="28">
        <v>79</v>
      </c>
      <c r="E81" s="12">
        <f t="shared" si="9"/>
        <v>39.5</v>
      </c>
      <c r="F81" s="28">
        <v>84.3</v>
      </c>
      <c r="G81" s="12">
        <f t="shared" si="10"/>
        <v>42.15</v>
      </c>
      <c r="H81" s="12">
        <f t="shared" si="11"/>
        <v>81.650000000000006</v>
      </c>
      <c r="I81" s="28">
        <v>8</v>
      </c>
    </row>
    <row r="82" spans="1:9" ht="24.95" customHeight="1" thickTop="1" thickBot="1">
      <c r="A82" s="26" t="s">
        <v>176</v>
      </c>
      <c r="B82" s="27" t="s">
        <v>177</v>
      </c>
      <c r="C82" s="27" t="s">
        <v>178</v>
      </c>
      <c r="D82" s="28">
        <v>66</v>
      </c>
      <c r="E82" s="12">
        <f>D82/2</f>
        <v>33</v>
      </c>
      <c r="F82" s="28">
        <v>86.8</v>
      </c>
      <c r="G82" s="12">
        <f>F82/2</f>
        <v>43.4</v>
      </c>
      <c r="H82" s="12">
        <f>E82+G82</f>
        <v>76.400000000000006</v>
      </c>
      <c r="I82" s="28">
        <v>1</v>
      </c>
    </row>
    <row r="83" spans="1:9" ht="24.95" customHeight="1" thickTop="1">
      <c r="A83" s="23" t="s">
        <v>179</v>
      </c>
      <c r="B83" s="24" t="s">
        <v>180</v>
      </c>
      <c r="C83" s="24" t="s">
        <v>181</v>
      </c>
      <c r="D83" s="25">
        <v>68</v>
      </c>
      <c r="E83" s="6">
        <f t="shared" ref="E83:E89" si="12">D83/2</f>
        <v>34</v>
      </c>
      <c r="F83" s="25">
        <v>87.9</v>
      </c>
      <c r="G83" s="6">
        <f t="shared" ref="G83:G89" si="13">F83/2</f>
        <v>43.95</v>
      </c>
      <c r="H83" s="6">
        <f t="shared" ref="H83:H89" si="14">E83+G83</f>
        <v>77.95</v>
      </c>
      <c r="I83" s="25">
        <v>1</v>
      </c>
    </row>
    <row r="84" spans="1:9" ht="24.95" customHeight="1">
      <c r="A84" s="23" t="s">
        <v>182</v>
      </c>
      <c r="B84" s="24" t="s">
        <v>183</v>
      </c>
      <c r="C84" s="24" t="s">
        <v>181</v>
      </c>
      <c r="D84" s="25">
        <v>69</v>
      </c>
      <c r="E84" s="6">
        <f t="shared" si="12"/>
        <v>34.5</v>
      </c>
      <c r="F84" s="25">
        <v>82.48</v>
      </c>
      <c r="G84" s="6">
        <f t="shared" si="13"/>
        <v>41.24</v>
      </c>
      <c r="H84" s="6">
        <f t="shared" si="14"/>
        <v>75.740000000000009</v>
      </c>
      <c r="I84" s="25">
        <v>2</v>
      </c>
    </row>
    <row r="85" spans="1:9" ht="24.95" customHeight="1">
      <c r="A85" s="23" t="s">
        <v>184</v>
      </c>
      <c r="B85" s="24" t="s">
        <v>185</v>
      </c>
      <c r="C85" s="24" t="s">
        <v>181</v>
      </c>
      <c r="D85" s="25">
        <v>67</v>
      </c>
      <c r="E85" s="6">
        <f t="shared" si="12"/>
        <v>33.5</v>
      </c>
      <c r="F85" s="25">
        <v>83.96</v>
      </c>
      <c r="G85" s="6">
        <f t="shared" si="13"/>
        <v>41.98</v>
      </c>
      <c r="H85" s="6">
        <f t="shared" si="14"/>
        <v>75.47999999999999</v>
      </c>
      <c r="I85" s="25">
        <v>3</v>
      </c>
    </row>
    <row r="86" spans="1:9" ht="24.95" customHeight="1">
      <c r="A86" s="23" t="s">
        <v>186</v>
      </c>
      <c r="B86" s="24" t="s">
        <v>187</v>
      </c>
      <c r="C86" s="24" t="s">
        <v>181</v>
      </c>
      <c r="D86" s="25">
        <v>66</v>
      </c>
      <c r="E86" s="6">
        <f t="shared" si="12"/>
        <v>33</v>
      </c>
      <c r="F86" s="25">
        <v>83.48</v>
      </c>
      <c r="G86" s="6">
        <f t="shared" si="13"/>
        <v>41.74</v>
      </c>
      <c r="H86" s="6">
        <f t="shared" si="14"/>
        <v>74.740000000000009</v>
      </c>
      <c r="I86" s="25">
        <v>4</v>
      </c>
    </row>
    <row r="87" spans="1:9" ht="24.95" customHeight="1">
      <c r="A87" s="23" t="s">
        <v>188</v>
      </c>
      <c r="B87" s="24" t="s">
        <v>189</v>
      </c>
      <c r="C87" s="24" t="s">
        <v>181</v>
      </c>
      <c r="D87" s="25">
        <v>67</v>
      </c>
      <c r="E87" s="6">
        <f t="shared" si="12"/>
        <v>33.5</v>
      </c>
      <c r="F87" s="25">
        <v>81.56</v>
      </c>
      <c r="G87" s="6">
        <f t="shared" si="13"/>
        <v>40.78</v>
      </c>
      <c r="H87" s="6">
        <f t="shared" si="14"/>
        <v>74.28</v>
      </c>
      <c r="I87" s="25">
        <v>5</v>
      </c>
    </row>
    <row r="88" spans="1:9" ht="24.95" customHeight="1">
      <c r="A88" s="23" t="s">
        <v>190</v>
      </c>
      <c r="B88" s="24" t="s">
        <v>191</v>
      </c>
      <c r="C88" s="24" t="s">
        <v>181</v>
      </c>
      <c r="D88" s="25">
        <v>64</v>
      </c>
      <c r="E88" s="6">
        <f t="shared" si="12"/>
        <v>32</v>
      </c>
      <c r="F88" s="25">
        <v>83.74</v>
      </c>
      <c r="G88" s="6">
        <f t="shared" si="13"/>
        <v>41.87</v>
      </c>
      <c r="H88" s="6">
        <f t="shared" si="14"/>
        <v>73.87</v>
      </c>
      <c r="I88" s="25">
        <v>6</v>
      </c>
    </row>
    <row r="89" spans="1:9" ht="24.95" customHeight="1" thickBot="1">
      <c r="A89" s="26" t="s">
        <v>192</v>
      </c>
      <c r="B89" s="27" t="s">
        <v>193</v>
      </c>
      <c r="C89" s="27" t="s">
        <v>181</v>
      </c>
      <c r="D89" s="28">
        <v>60</v>
      </c>
      <c r="E89" s="12">
        <f t="shared" si="12"/>
        <v>30</v>
      </c>
      <c r="F89" s="28">
        <v>84.46</v>
      </c>
      <c r="G89" s="12">
        <f t="shared" si="13"/>
        <v>42.23</v>
      </c>
      <c r="H89" s="12">
        <f t="shared" si="14"/>
        <v>72.22999999999999</v>
      </c>
      <c r="I89" s="28">
        <v>7</v>
      </c>
    </row>
    <row r="90" spans="1:9" ht="24.95" customHeight="1" thickTop="1">
      <c r="A90" s="14" t="s">
        <v>194</v>
      </c>
      <c r="B90" s="15" t="s">
        <v>195</v>
      </c>
      <c r="C90" s="15" t="s">
        <v>196</v>
      </c>
      <c r="D90" s="6">
        <v>61.5</v>
      </c>
      <c r="E90" s="6">
        <f>D90/2</f>
        <v>30.75</v>
      </c>
      <c r="F90" s="6">
        <v>85.24</v>
      </c>
      <c r="G90" s="6">
        <f>F90/2</f>
        <v>42.62</v>
      </c>
      <c r="H90" s="6">
        <f>E90+G90</f>
        <v>73.37</v>
      </c>
      <c r="I90" s="6">
        <v>1</v>
      </c>
    </row>
    <row r="91" spans="1:9" ht="24.95" customHeight="1" thickBot="1">
      <c r="A91" s="16" t="s">
        <v>197</v>
      </c>
      <c r="B91" s="17" t="s">
        <v>198</v>
      </c>
      <c r="C91" s="17" t="s">
        <v>196</v>
      </c>
      <c r="D91" s="12">
        <v>53.5</v>
      </c>
      <c r="E91" s="12">
        <f>D91/2</f>
        <v>26.75</v>
      </c>
      <c r="F91" s="12">
        <v>83.36</v>
      </c>
      <c r="G91" s="12">
        <f>F91/2</f>
        <v>41.68</v>
      </c>
      <c r="H91" s="12">
        <f>E91+G91</f>
        <v>68.430000000000007</v>
      </c>
      <c r="I91" s="12">
        <v>2</v>
      </c>
    </row>
    <row r="92" spans="1:9" ht="24.95" customHeight="1" thickTop="1">
      <c r="A92" s="23" t="s">
        <v>199</v>
      </c>
      <c r="B92" s="24" t="s">
        <v>200</v>
      </c>
      <c r="C92" s="24" t="s">
        <v>201</v>
      </c>
      <c r="D92" s="25">
        <v>75</v>
      </c>
      <c r="E92" s="6">
        <f t="shared" ref="E92:E102" si="15">D92/2</f>
        <v>37.5</v>
      </c>
      <c r="F92" s="6">
        <v>86.16</v>
      </c>
      <c r="G92" s="6">
        <f t="shared" ref="G92:G102" si="16">F92/2</f>
        <v>43.08</v>
      </c>
      <c r="H92" s="6">
        <f t="shared" ref="H92:H102" si="17">E92+G92</f>
        <v>80.58</v>
      </c>
      <c r="I92" s="6">
        <v>1</v>
      </c>
    </row>
    <row r="93" spans="1:9" ht="24.95" customHeight="1">
      <c r="A93" s="23" t="s">
        <v>202</v>
      </c>
      <c r="B93" s="24" t="s">
        <v>203</v>
      </c>
      <c r="C93" s="24" t="s">
        <v>201</v>
      </c>
      <c r="D93" s="25">
        <v>75</v>
      </c>
      <c r="E93" s="6">
        <f t="shared" si="15"/>
        <v>37.5</v>
      </c>
      <c r="F93" s="6">
        <v>81.099999999999994</v>
      </c>
      <c r="G93" s="6">
        <f t="shared" si="16"/>
        <v>40.549999999999997</v>
      </c>
      <c r="H93" s="6">
        <f t="shared" si="17"/>
        <v>78.05</v>
      </c>
      <c r="I93" s="6">
        <v>2</v>
      </c>
    </row>
    <row r="94" spans="1:9" ht="24.95" customHeight="1" thickBot="1">
      <c r="A94" s="26" t="s">
        <v>204</v>
      </c>
      <c r="B94" s="27" t="s">
        <v>205</v>
      </c>
      <c r="C94" s="27" t="s">
        <v>201</v>
      </c>
      <c r="D94" s="28">
        <v>71</v>
      </c>
      <c r="E94" s="12">
        <f t="shared" si="15"/>
        <v>35.5</v>
      </c>
      <c r="F94" s="12">
        <v>83.48</v>
      </c>
      <c r="G94" s="12">
        <f t="shared" si="16"/>
        <v>41.74</v>
      </c>
      <c r="H94" s="12">
        <f t="shared" si="17"/>
        <v>77.240000000000009</v>
      </c>
      <c r="I94" s="12">
        <v>3</v>
      </c>
    </row>
    <row r="95" spans="1:9" ht="24.95" customHeight="1" thickTop="1">
      <c r="A95" s="23" t="s">
        <v>206</v>
      </c>
      <c r="B95" s="24" t="s">
        <v>207</v>
      </c>
      <c r="C95" s="24" t="s">
        <v>208</v>
      </c>
      <c r="D95" s="25">
        <v>85.5</v>
      </c>
      <c r="E95" s="6">
        <f t="shared" si="15"/>
        <v>42.75</v>
      </c>
      <c r="F95" s="6">
        <v>87.4</v>
      </c>
      <c r="G95" s="6">
        <f t="shared" si="16"/>
        <v>43.7</v>
      </c>
      <c r="H95" s="6">
        <f t="shared" si="17"/>
        <v>86.45</v>
      </c>
      <c r="I95" s="25">
        <v>1</v>
      </c>
    </row>
    <row r="96" spans="1:9" ht="24.95" customHeight="1">
      <c r="A96" s="23" t="s">
        <v>209</v>
      </c>
      <c r="B96" s="24" t="s">
        <v>210</v>
      </c>
      <c r="C96" s="24" t="s">
        <v>208</v>
      </c>
      <c r="D96" s="25">
        <v>89.5</v>
      </c>
      <c r="E96" s="6">
        <f t="shared" si="15"/>
        <v>44.75</v>
      </c>
      <c r="F96" s="6">
        <v>81.400000000000006</v>
      </c>
      <c r="G96" s="6">
        <f t="shared" si="16"/>
        <v>40.700000000000003</v>
      </c>
      <c r="H96" s="6">
        <f t="shared" si="17"/>
        <v>85.45</v>
      </c>
      <c r="I96" s="25">
        <v>2</v>
      </c>
    </row>
    <row r="97" spans="1:9" ht="24.95" customHeight="1">
      <c r="A97" s="23" t="s">
        <v>211</v>
      </c>
      <c r="B97" s="24" t="s">
        <v>212</v>
      </c>
      <c r="C97" s="24" t="s">
        <v>208</v>
      </c>
      <c r="D97" s="25">
        <v>89.5</v>
      </c>
      <c r="E97" s="6">
        <f t="shared" si="15"/>
        <v>44.75</v>
      </c>
      <c r="F97" s="6">
        <v>81.2</v>
      </c>
      <c r="G97" s="6">
        <f t="shared" si="16"/>
        <v>40.6</v>
      </c>
      <c r="H97" s="6">
        <f t="shared" si="17"/>
        <v>85.35</v>
      </c>
      <c r="I97" s="25">
        <v>3</v>
      </c>
    </row>
    <row r="98" spans="1:9" ht="24.95" customHeight="1">
      <c r="A98" s="23" t="s">
        <v>213</v>
      </c>
      <c r="B98" s="24" t="s">
        <v>214</v>
      </c>
      <c r="C98" s="24" t="s">
        <v>208</v>
      </c>
      <c r="D98" s="25">
        <v>84</v>
      </c>
      <c r="E98" s="6">
        <f t="shared" si="15"/>
        <v>42</v>
      </c>
      <c r="F98" s="6">
        <v>86.3</v>
      </c>
      <c r="G98" s="6">
        <f t="shared" si="16"/>
        <v>43.15</v>
      </c>
      <c r="H98" s="6">
        <f t="shared" si="17"/>
        <v>85.15</v>
      </c>
      <c r="I98" s="25">
        <v>4</v>
      </c>
    </row>
    <row r="99" spans="1:9" ht="24.95" customHeight="1" thickBot="1">
      <c r="A99" s="26" t="s">
        <v>215</v>
      </c>
      <c r="B99" s="27" t="s">
        <v>216</v>
      </c>
      <c r="C99" s="27" t="s">
        <v>208</v>
      </c>
      <c r="D99" s="28">
        <v>86</v>
      </c>
      <c r="E99" s="12">
        <f t="shared" si="15"/>
        <v>43</v>
      </c>
      <c r="F99" s="12">
        <v>83.3</v>
      </c>
      <c r="G99" s="12">
        <f t="shared" si="16"/>
        <v>41.65</v>
      </c>
      <c r="H99" s="12">
        <f t="shared" si="17"/>
        <v>84.65</v>
      </c>
      <c r="I99" s="28">
        <v>5</v>
      </c>
    </row>
    <row r="100" spans="1:9" ht="24.95" customHeight="1" thickTop="1">
      <c r="A100" s="23" t="s">
        <v>217</v>
      </c>
      <c r="B100" s="24" t="s">
        <v>218</v>
      </c>
      <c r="C100" s="24" t="s">
        <v>219</v>
      </c>
      <c r="D100" s="25">
        <v>56.5</v>
      </c>
      <c r="E100" s="25">
        <f t="shared" si="15"/>
        <v>28.25</v>
      </c>
      <c r="F100" s="25">
        <v>81.22</v>
      </c>
      <c r="G100" s="25">
        <f t="shared" si="16"/>
        <v>40.61</v>
      </c>
      <c r="H100" s="25">
        <f t="shared" si="17"/>
        <v>68.86</v>
      </c>
      <c r="I100" s="25">
        <v>1</v>
      </c>
    </row>
    <row r="101" spans="1:9" ht="24.95" customHeight="1">
      <c r="A101" s="23" t="s">
        <v>220</v>
      </c>
      <c r="B101" s="24" t="s">
        <v>221</v>
      </c>
      <c r="C101" s="24" t="s">
        <v>219</v>
      </c>
      <c r="D101" s="25">
        <v>55</v>
      </c>
      <c r="E101" s="25">
        <f t="shared" si="15"/>
        <v>27.5</v>
      </c>
      <c r="F101" s="25">
        <v>82.6</v>
      </c>
      <c r="G101" s="25">
        <f t="shared" si="16"/>
        <v>41.3</v>
      </c>
      <c r="H101" s="25">
        <f t="shared" si="17"/>
        <v>68.8</v>
      </c>
      <c r="I101" s="25">
        <v>2</v>
      </c>
    </row>
    <row r="102" spans="1:9" ht="24.95" customHeight="1" thickBot="1">
      <c r="A102" s="26" t="s">
        <v>222</v>
      </c>
      <c r="B102" s="27" t="s">
        <v>223</v>
      </c>
      <c r="C102" s="27" t="s">
        <v>219</v>
      </c>
      <c r="D102" s="28">
        <v>52.5</v>
      </c>
      <c r="E102" s="28">
        <f t="shared" si="15"/>
        <v>26.25</v>
      </c>
      <c r="F102" s="28">
        <v>81.98</v>
      </c>
      <c r="G102" s="28">
        <f t="shared" si="16"/>
        <v>40.99</v>
      </c>
      <c r="H102" s="28">
        <f t="shared" si="17"/>
        <v>67.240000000000009</v>
      </c>
      <c r="I102" s="28">
        <v>3</v>
      </c>
    </row>
    <row r="103" spans="1:9" ht="24.95" customHeight="1" thickTop="1">
      <c r="A103" s="23" t="s">
        <v>224</v>
      </c>
      <c r="B103" s="24" t="s">
        <v>225</v>
      </c>
      <c r="C103" s="24" t="s">
        <v>226</v>
      </c>
      <c r="D103" s="25">
        <v>83</v>
      </c>
      <c r="E103" s="25">
        <f>D103/2</f>
        <v>41.5</v>
      </c>
      <c r="F103" s="25">
        <v>84.98</v>
      </c>
      <c r="G103" s="25">
        <f>F103/2</f>
        <v>42.49</v>
      </c>
      <c r="H103" s="25">
        <f>E103+G103</f>
        <v>83.990000000000009</v>
      </c>
      <c r="I103" s="25">
        <v>1</v>
      </c>
    </row>
    <row r="104" spans="1:9" ht="24.95" customHeight="1" thickBot="1">
      <c r="A104" s="26" t="s">
        <v>227</v>
      </c>
      <c r="B104" s="27" t="s">
        <v>228</v>
      </c>
      <c r="C104" s="27" t="s">
        <v>226</v>
      </c>
      <c r="D104" s="28">
        <v>83</v>
      </c>
      <c r="E104" s="28">
        <f>D104/2</f>
        <v>41.5</v>
      </c>
      <c r="F104" s="28">
        <v>84.64</v>
      </c>
      <c r="G104" s="28">
        <f>F104/2</f>
        <v>42.32</v>
      </c>
      <c r="H104" s="28">
        <f>E104+G104</f>
        <v>83.82</v>
      </c>
      <c r="I104" s="28">
        <v>2</v>
      </c>
    </row>
    <row r="105" spans="1:9" ht="24.95" customHeight="1" thickTop="1">
      <c r="A105" s="23" t="s">
        <v>229</v>
      </c>
      <c r="B105" s="24" t="s">
        <v>230</v>
      </c>
      <c r="C105" s="24" t="s">
        <v>231</v>
      </c>
      <c r="D105" s="25">
        <v>92</v>
      </c>
      <c r="E105" s="6">
        <f t="shared" ref="E105:E110" si="18">D105/2</f>
        <v>46</v>
      </c>
      <c r="F105" s="6">
        <v>86.6</v>
      </c>
      <c r="G105" s="6">
        <f t="shared" ref="G105:G110" si="19">F105/2</f>
        <v>43.3</v>
      </c>
      <c r="H105" s="6">
        <f t="shared" ref="H105:H110" si="20">E105+G105</f>
        <v>89.3</v>
      </c>
      <c r="I105" s="6">
        <v>1</v>
      </c>
    </row>
    <row r="106" spans="1:9" ht="24.95" customHeight="1">
      <c r="A106" s="23" t="s">
        <v>232</v>
      </c>
      <c r="B106" s="24" t="s">
        <v>233</v>
      </c>
      <c r="C106" s="24" t="s">
        <v>231</v>
      </c>
      <c r="D106" s="25">
        <v>91</v>
      </c>
      <c r="E106" s="6">
        <f t="shared" si="18"/>
        <v>45.5</v>
      </c>
      <c r="F106" s="6">
        <v>86.4</v>
      </c>
      <c r="G106" s="6">
        <f t="shared" si="19"/>
        <v>43.2</v>
      </c>
      <c r="H106" s="6">
        <f t="shared" si="20"/>
        <v>88.7</v>
      </c>
      <c r="I106" s="6">
        <v>2</v>
      </c>
    </row>
    <row r="107" spans="1:9" ht="24.95" customHeight="1" thickBot="1">
      <c r="A107" s="26" t="s">
        <v>234</v>
      </c>
      <c r="B107" s="27" t="s">
        <v>235</v>
      </c>
      <c r="C107" s="27" t="s">
        <v>231</v>
      </c>
      <c r="D107" s="28">
        <v>94</v>
      </c>
      <c r="E107" s="12">
        <f t="shared" si="18"/>
        <v>47</v>
      </c>
      <c r="F107" s="12">
        <v>82.6</v>
      </c>
      <c r="G107" s="12">
        <f t="shared" si="19"/>
        <v>41.3</v>
      </c>
      <c r="H107" s="12">
        <f t="shared" si="20"/>
        <v>88.3</v>
      </c>
      <c r="I107" s="12">
        <v>3</v>
      </c>
    </row>
    <row r="108" spans="1:9" ht="24.95" customHeight="1" thickTop="1">
      <c r="A108" s="23" t="s">
        <v>236</v>
      </c>
      <c r="B108" s="24" t="s">
        <v>237</v>
      </c>
      <c r="C108" s="24" t="s">
        <v>238</v>
      </c>
      <c r="D108" s="25">
        <v>71</v>
      </c>
      <c r="E108" s="25">
        <f t="shared" si="18"/>
        <v>35.5</v>
      </c>
      <c r="F108" s="25">
        <v>85.68</v>
      </c>
      <c r="G108" s="25">
        <f t="shared" si="19"/>
        <v>42.84</v>
      </c>
      <c r="H108" s="25">
        <f t="shared" si="20"/>
        <v>78.34</v>
      </c>
      <c r="I108" s="25">
        <v>1</v>
      </c>
    </row>
    <row r="109" spans="1:9" ht="24.95" customHeight="1">
      <c r="A109" s="23" t="s">
        <v>239</v>
      </c>
      <c r="B109" s="24" t="s">
        <v>240</v>
      </c>
      <c r="C109" s="24" t="s">
        <v>238</v>
      </c>
      <c r="D109" s="25">
        <v>62</v>
      </c>
      <c r="E109" s="25">
        <f t="shared" si="18"/>
        <v>31</v>
      </c>
      <c r="F109" s="25">
        <v>82.22</v>
      </c>
      <c r="G109" s="25">
        <f t="shared" si="19"/>
        <v>41.11</v>
      </c>
      <c r="H109" s="25">
        <f t="shared" si="20"/>
        <v>72.11</v>
      </c>
      <c r="I109" s="25">
        <v>2</v>
      </c>
    </row>
    <row r="110" spans="1:9" ht="24.95" customHeight="1" thickBot="1">
      <c r="A110" s="26" t="s">
        <v>241</v>
      </c>
      <c r="B110" s="27" t="s">
        <v>242</v>
      </c>
      <c r="C110" s="27" t="s">
        <v>238</v>
      </c>
      <c r="D110" s="28">
        <v>61</v>
      </c>
      <c r="E110" s="28">
        <f t="shared" si="18"/>
        <v>30.5</v>
      </c>
      <c r="F110" s="28">
        <v>70</v>
      </c>
      <c r="G110" s="28">
        <f t="shared" si="19"/>
        <v>35</v>
      </c>
      <c r="H110" s="28">
        <f t="shared" si="20"/>
        <v>65.5</v>
      </c>
      <c r="I110" s="28">
        <v>3</v>
      </c>
    </row>
    <row r="111" spans="1:9" ht="24.95" customHeight="1" thickTop="1">
      <c r="A111" s="23" t="s">
        <v>243</v>
      </c>
      <c r="B111" s="24" t="s">
        <v>244</v>
      </c>
      <c r="C111" s="24" t="s">
        <v>245</v>
      </c>
      <c r="D111" s="25">
        <v>65</v>
      </c>
      <c r="E111" s="25">
        <f>D111/2</f>
        <v>32.5</v>
      </c>
      <c r="F111" s="25">
        <v>85.4</v>
      </c>
      <c r="G111" s="25">
        <f>F111/2</f>
        <v>42.7</v>
      </c>
      <c r="H111" s="25">
        <f>E111+G111</f>
        <v>75.2</v>
      </c>
      <c r="I111" s="25">
        <v>1</v>
      </c>
    </row>
    <row r="112" spans="1:9" ht="24.95" customHeight="1" thickBot="1">
      <c r="A112" s="26" t="s">
        <v>246</v>
      </c>
      <c r="B112" s="27" t="s">
        <v>247</v>
      </c>
      <c r="C112" s="27" t="s">
        <v>245</v>
      </c>
      <c r="D112" s="28">
        <v>63</v>
      </c>
      <c r="E112" s="28">
        <f>D112/2</f>
        <v>31.5</v>
      </c>
      <c r="F112" s="28">
        <v>75</v>
      </c>
      <c r="G112" s="28">
        <f>F112/2</f>
        <v>37.5</v>
      </c>
      <c r="H112" s="28">
        <f>E112+G112</f>
        <v>69</v>
      </c>
      <c r="I112" s="28">
        <v>2</v>
      </c>
    </row>
    <row r="113" spans="1:9" ht="24.95" customHeight="1" thickTop="1" thickBot="1">
      <c r="A113" s="34" t="s">
        <v>248</v>
      </c>
      <c r="B113" s="35" t="s">
        <v>249</v>
      </c>
      <c r="C113" s="35" t="s">
        <v>250</v>
      </c>
      <c r="D113" s="36">
        <v>48</v>
      </c>
      <c r="E113" s="32">
        <f>D113*0.5</f>
        <v>24</v>
      </c>
      <c r="F113" s="32">
        <v>79.099999999999994</v>
      </c>
      <c r="G113" s="32">
        <f>F113*0.5</f>
        <v>39.549999999999997</v>
      </c>
      <c r="H113" s="32">
        <f>E113+G113</f>
        <v>63.55</v>
      </c>
      <c r="I113" s="32">
        <v>1</v>
      </c>
    </row>
    <row r="114" spans="1:9" ht="24.95" customHeight="1" thickTop="1" thickBot="1">
      <c r="A114" s="29" t="s">
        <v>251</v>
      </c>
      <c r="B114" s="30" t="s">
        <v>252</v>
      </c>
      <c r="C114" s="30" t="s">
        <v>253</v>
      </c>
      <c r="D114" s="32">
        <v>73</v>
      </c>
      <c r="E114" s="32">
        <f>D114*0.5</f>
        <v>36.5</v>
      </c>
      <c r="F114" s="32">
        <v>78.099999999999994</v>
      </c>
      <c r="G114" s="32">
        <f>F114*0.5</f>
        <v>39.049999999999997</v>
      </c>
      <c r="H114" s="32">
        <f>E114+G114</f>
        <v>75.55</v>
      </c>
      <c r="I114" s="32">
        <v>1</v>
      </c>
    </row>
    <row r="115" spans="1:9" ht="24.95" customHeight="1" thickTop="1" thickBot="1">
      <c r="A115" s="29" t="s">
        <v>254</v>
      </c>
      <c r="B115" s="30" t="s">
        <v>255</v>
      </c>
      <c r="C115" s="30" t="s">
        <v>256</v>
      </c>
      <c r="D115" s="32">
        <v>61</v>
      </c>
      <c r="E115" s="32">
        <f>D115*0.5</f>
        <v>30.5</v>
      </c>
      <c r="F115" s="32">
        <v>71.5</v>
      </c>
      <c r="G115" s="32">
        <f>F115*0.5</f>
        <v>35.75</v>
      </c>
      <c r="H115" s="32">
        <f>E115+G115</f>
        <v>66.25</v>
      </c>
      <c r="I115" s="32">
        <v>1</v>
      </c>
    </row>
    <row r="116" spans="1:9" ht="14.25" thickTop="1"/>
  </sheetData>
  <mergeCells count="1">
    <mergeCell ref="A1:I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2016-08-04T00:19:29Z</dcterms:modified>
</cp:coreProperties>
</file>