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94" firstSheet="5" activeTab="5"/>
  </bookViews>
  <sheets>
    <sheet name="目录" sheetId="26" r:id="rId1"/>
    <sheet name="1、2022年部门收支总体情况表" sheetId="3" r:id="rId2"/>
    <sheet name="2、2022年部门收入总体情况表" sheetId="4" r:id="rId3"/>
    <sheet name="3、2022年部门支出总体情况表" sheetId="27" r:id="rId4"/>
    <sheet name="4、2022年财政拨款收支总体情况表" sheetId="8" r:id="rId5"/>
    <sheet name="5、2022年一般公共预算支出表" sheetId="9" r:id="rId6"/>
    <sheet name="6、2022年一般公共预算基本支出情况表" sheetId="28" r:id="rId7"/>
    <sheet name="7、2022年一般公共预算“三公”经费支出情况表" sheetId="16" r:id="rId8"/>
    <sheet name="8、2022年政府性基金预算支出情况表" sheetId="17" r:id="rId9"/>
    <sheet name="9、2022年整体支出绩效目标表" sheetId="29" r:id="rId10"/>
    <sheet name="10、2022年项目支出绩效目标表" sheetId="30" r:id="rId11"/>
  </sheets>
  <calcPr calcId="144525"/>
</workbook>
</file>

<file path=xl/sharedStrings.xml><?xml version="1.0" encoding="utf-8"?>
<sst xmlns="http://schemas.openxmlformats.org/spreadsheetml/2006/main" count="865" uniqueCount="385">
  <si>
    <t>部门预算公开表</t>
  </si>
  <si>
    <t>一、部门预算报表</t>
  </si>
  <si>
    <t>一</t>
  </si>
  <si>
    <t>2022年部门收支总体情况表</t>
  </si>
  <si>
    <t>二</t>
  </si>
  <si>
    <t>2022年部门收入总体情况表</t>
  </si>
  <si>
    <t>三</t>
  </si>
  <si>
    <t>2022年部门支出总体情况表</t>
  </si>
  <si>
    <t>四</t>
  </si>
  <si>
    <t>2022年财政拨款收支总体情况表</t>
  </si>
  <si>
    <t>五</t>
  </si>
  <si>
    <t>2022年一般公共预算支出情况表</t>
  </si>
  <si>
    <t>六</t>
  </si>
  <si>
    <t>2022年一般公共预算基本支出情况表</t>
  </si>
  <si>
    <t>七</t>
  </si>
  <si>
    <t>2022年一般公共预算“三公”经费支出情况表</t>
  </si>
  <si>
    <t>八</t>
  </si>
  <si>
    <t>2022年政府性基金预算支出情况表</t>
  </si>
  <si>
    <t>九</t>
  </si>
  <si>
    <t>2022年整体支出绩效目标表</t>
  </si>
  <si>
    <t>十</t>
  </si>
  <si>
    <t>2022年项目支出绩效目标表</t>
  </si>
  <si>
    <t>部门公开表01</t>
  </si>
  <si>
    <t>部门：303_临湘市民政局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</si>
  <si>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</si>
  <si>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</si>
  <si>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</si>
  <si>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</si>
  <si>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</si>
  <si>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</si>
  <si>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</si>
  <si>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</si>
  <si>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</si>
  <si>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</si>
  <si>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</si>
  <si>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</si>
  <si>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</si>
  <si>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</si>
  <si>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</si>
  <si>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</si>
  <si>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</si>
  <si>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</si>
  <si>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</si>
  <si>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</si>
  <si>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</si>
  <si>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</si>
  <si>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</si>
  <si>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</si>
  <si>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</si>
  <si>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</si>
  <si>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</si>
  <si>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</si>
  <si>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</si>
  <si>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</si>
  <si>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</si>
  <si>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</si>
  <si>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</si>
  <si>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</si>
  <si>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</si>
  <si>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</si>
  <si>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</si>
  <si>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</si>
  <si>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</si>
  <si>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</si>
  <si>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</si>
  <si>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</si>
  <si>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</si>
  <si>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</si>
  <si>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</si>
  <si>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</si>
  <si>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</si>
  <si>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</si>
  <si>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</si>
  <si>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</si>
  <si>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</si>
  <si>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</si>
  <si>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</si>
  <si>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</si>
  <si>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</si>
  <si>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</si>
  <si>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</si>
  <si>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</si>
  <si>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</si>
  <si>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</si>
  <si>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</si>
  <si>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</si>
  <si>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</si>
  <si>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</si>
  <si>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</si>
  <si>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</si>
  <si>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</si>
  <si>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</si>
  <si>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</si>
  <si>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</si>
  <si>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</si>
  <si>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</si>
  <si>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</si>
  <si>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</si>
  <si>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</si>
  <si>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</si>
  <si>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</si>
  <si>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</si>
  <si>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</si>
  <si>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</si>
  <si>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</si>
  <si>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</si>
  <si>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</si>
  <si>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</si>
  <si>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</si>
  <si>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</si>
  <si>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</si>
  <si>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</si>
  <si>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</si>
  <si>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</si>
  <si>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</si>
  <si>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</si>
  <si>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</si>
  <si>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</si>
  <si>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</si>
  <si>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</si>
  <si>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</si>
  <si>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</si>
  <si>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</si>
  <si>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</si>
  <si>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</si>
  <si>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</si>
  <si>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</si>
  <si>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</si>
  <si>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</si>
  <si>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</si>
  <si>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</si>
  <si>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</si>
  <si>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</si>
  <si>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</si>
  <si>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</si>
  <si>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</si>
  <si>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</si>
  <si>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</si>
  <si>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</si>
  <si>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</si>
  <si>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</si>
  <si>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303</t>
  </si>
  <si>
    <t>临湘市民政局</t>
  </si>
  <si>
    <t xml:space="preserve">  303001</t>
  </si>
  <si>
    <t xml:space="preserve">  临湘市民政局机关</t>
  </si>
  <si>
    <t xml:space="preserve">  303002</t>
  </si>
  <si>
    <t xml:space="preserve">  临湘市社会福利中心</t>
  </si>
  <si>
    <t xml:space="preserve">  303003</t>
  </si>
  <si>
    <t xml:space="preserve">  临湘市救助站</t>
  </si>
  <si>
    <t>部门公开表03</t>
  </si>
  <si>
    <t>部门：303_临湘市民政局                                                                                                                                 金额单位：万元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</si>
  <si>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</si>
  <si>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</si>
  <si>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</si>
  <si>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</si>
  <si>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</si>
  <si>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</si>
  <si>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</si>
  <si>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</si>
  <si>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</si>
  <si>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</si>
  <si>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</si>
  <si>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>303_临湘市民政局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</si>
  <si>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</si>
  <si>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</si>
  <si>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</si>
  <si>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</si>
  <si>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</si>
  <si>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</si>
  <si>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</si>
  <si>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</si>
  <si>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</si>
  <si>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</si>
  <si>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</si>
  <si>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</si>
  <si>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</si>
  <si>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>单位：万元</t>
  </si>
  <si>
    <t>科目编码</t>
  </si>
  <si>
    <t>科目名称</t>
  </si>
  <si>
    <t>人员经费</t>
  </si>
  <si>
    <t>总计：</t>
  </si>
  <si>
    <t>208</t>
  </si>
  <si>
    <t>社会保障和就业支出</t>
  </si>
  <si>
    <t xml:space="preserve">  20802</t>
  </si>
  <si>
    <t xml:space="preserve">  民政管理事务</t>
  </si>
  <si>
    <t xml:space="preserve">   2080201</t>
  </si>
  <si>
    <t xml:space="preserve">   行政运行</t>
  </si>
  <si>
    <t xml:space="preserve">   2080202</t>
  </si>
  <si>
    <t xml:space="preserve">   一般行政管理事务</t>
  </si>
  <si>
    <t xml:space="preserve">   2080299</t>
  </si>
  <si>
    <t xml:space="preserve">   其他民政管理事务支出</t>
  </si>
  <si>
    <t xml:space="preserve">  20805</t>
  </si>
  <si>
    <t xml:space="preserve">  行政事业单位养老支出</t>
  </si>
  <si>
    <t xml:space="preserve">   2080505</t>
  </si>
  <si>
    <t xml:space="preserve">   机关事业单位基本养老保险缴费支出</t>
  </si>
  <si>
    <t xml:space="preserve">  20810</t>
  </si>
  <si>
    <t xml:space="preserve">  社会福利</t>
  </si>
  <si>
    <t xml:space="preserve">   2081004</t>
  </si>
  <si>
    <t xml:space="preserve">   殡葬</t>
  </si>
  <si>
    <t xml:space="preserve">   2081006</t>
  </si>
  <si>
    <t xml:space="preserve">   养老服务</t>
  </si>
  <si>
    <t xml:space="preserve">  20811</t>
  </si>
  <si>
    <t xml:space="preserve">  残疾人事业</t>
  </si>
  <si>
    <t xml:space="preserve">   2081107</t>
  </si>
  <si>
    <t xml:space="preserve">   残疾人生活和护理补贴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</si>
  <si>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</si>
  <si>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</si>
  <si>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</si>
  <si>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</si>
  <si>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</si>
  <si>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</si>
  <si>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注：如本表格为空，则表示本年度未安排此项目</t>
  </si>
  <si>
    <t>部门公开表06</t>
  </si>
  <si>
    <t>部门：303_临湘市民政局                                                                    金额单位：万元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</si>
  <si>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</si>
  <si>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</si>
  <si>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</si>
  <si>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</si>
  <si>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</si>
  <si>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</si>
  <si>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</si>
  <si>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</si>
  <si>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</si>
  <si>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</si>
  <si>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</si>
  <si>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</si>
  <si>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</si>
  <si>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</si>
  <si>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</si>
  <si>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</si>
  <si>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</si>
  <si>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</si>
  <si>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</si>
  <si>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</si>
  <si>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</si>
  <si>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</si>
  <si>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对个人和家庭的补助</t>
  </si>
  <si>
    <t xml:space="preserve">  30304</t>
  </si>
  <si>
    <t xml:space="preserve">  抚恤金</t>
  </si>
  <si>
    <t>302</t>
  </si>
  <si>
    <t>商品和服务支出</t>
  </si>
  <si>
    <t xml:space="preserve">  30213</t>
  </si>
  <si>
    <t xml:space="preserve">  维修（护）费</t>
  </si>
  <si>
    <t xml:space="preserve">  30205</t>
  </si>
  <si>
    <t xml:space="preserve">  水费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</si>
  <si>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</si>
  <si>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</si>
  <si>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</si>
  <si>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</si>
  <si>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30202</t>
  </si>
  <si>
    <t xml:space="preserve">  印刷费</t>
  </si>
  <si>
    <t xml:space="preserve">  30299</t>
  </si>
  <si>
    <t xml:space="preserve">  其他商品和服务支出</t>
  </si>
  <si>
    <t xml:space="preserve">  30216</t>
  </si>
  <si>
    <t xml:space="preserve">  培训费</t>
  </si>
  <si>
    <t xml:space="preserve">  30215</t>
  </si>
  <si>
    <t xml:space="preserve">  会议费</t>
  </si>
  <si>
    <t xml:space="preserve">  30206</t>
  </si>
  <si>
    <t xml:space="preserve">  电费</t>
  </si>
  <si>
    <t xml:space="preserve">  30217</t>
  </si>
  <si>
    <t xml:space="preserve">  公务接待费</t>
  </si>
  <si>
    <t xml:space="preserve">  30201</t>
  </si>
  <si>
    <t xml:space="preserve">  办公费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</si>
  <si>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</si>
  <si>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</si>
  <si>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</si>
  <si>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</si>
  <si>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</si>
  <si>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</si>
  <si>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</si>
  <si>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</si>
  <si>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</si>
  <si>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</si>
  <si>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</si>
  <si>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政府性基金预算支出表</t>
  </si>
  <si>
    <t>本年政府性基金预算支出</t>
  </si>
  <si>
    <t>本单位2022年度没有政府性基金预算安排，本表数据为空</t>
  </si>
  <si>
    <t>部门预算公开表09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</si>
  <si>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</si>
  <si>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</si>
  <si>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</si>
  <si>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</si>
  <si>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</si>
  <si>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</si>
  <si>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</si>
  <si>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</si>
  <si>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</si>
  <si>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</si>
  <si>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</si>
  <si>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</si>
  <si>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临湘市民政局机关</t>
  </si>
  <si>
    <t>1、负责社会救助工作
2、基层民主政治建设
3、社会事务管理工作</t>
  </si>
  <si>
    <t>目标1：保障老年人福利，改善老年人生活质量
目标2：保证民政工作的正常运行，维护社会稳定、促进社会和谐
目标3：群众政策知晓率逐步提高，对政策及项目满意度较高</t>
  </si>
  <si>
    <t>1、新建了48个村（社区）养老服务中心，全市村级互助养老服务设施覆盖率达到67%，深入开展基本养老服务补贴购买服务，服务对象471人4070次，服务满意度为100%。
2、建立了临湘市低收入人口信息台账。全年新增城乡低保373户585人，特困供养待遇25人，低保边缘家庭303户872人，保持了过渡期内社会救助兜底保障政策总体稳定。
3、完成了我市14条道路地名进行了规范命名。11万份婚姻登记档案实现了电子档案、原始档案“双套制”保管。共审批各类民政服务事项5610件，梳理完善和规范行政权力和公共服务事项161项，民政基层公共服务（一门式）就近办事项22项。</t>
  </si>
  <si>
    <t>1、社会救助兜底保障，创新改革，精简申报材料，城乡居民低保、特困供养生活费执行了新标准；
2、养老服务升级发展
3、违建墓地专项整治，达到了“见山见水不见坟，见树见绿不见墓”的工作目标；
4、社会服务持续优化，切实增强公共服务供给，满足多样化民生需求。</t>
  </si>
  <si>
    <t>临湘市社会福利中心</t>
  </si>
  <si>
    <t>负责全市孤、老、残、幼等人员的收养工作；负责提供社会上老年人、残疾人、孤儿和弃婴在生活和医疗上的保障服务；负责对流浪儿童、受侵害儿童以及无监护的未成年人实施救助和庇护；负责自费有偿收养老人的代养业务。</t>
  </si>
  <si>
    <t>负责全市孤、老、残、幼等人员的收养工作、负责提供社会上老年人、残疾人、孤儿和弃婴在生活和医疗上的保障服务，负责对流浪儿童、受侵害儿童以及无监护人的未成年人实施救助和庇护；负责自费有偿收养老人的代养业务。</t>
  </si>
  <si>
    <t>落实孤儿关爱政策；为困境儿童送温暖；完成孤弃儿童移交；做好流浪未成年人救助保障工作。</t>
  </si>
  <si>
    <t>保证社会福利中心工作的正常运行，维护社会稳定、促进社会和谐。</t>
  </si>
  <si>
    <t>临湘市救助站</t>
  </si>
  <si>
    <t>提供救助服务，负责流浪乞讨工作。</t>
  </si>
  <si>
    <t>继续做好流浪救助工作，开展创新新思路。真正解决实际问题。按上级文件精神做好各项工作。保持社会安定。</t>
  </si>
  <si>
    <t>重点工作任务完成，履职目标实现。</t>
  </si>
  <si>
    <t>提升服务对象满意度，社会幸福指数。更好服务社会。</t>
  </si>
  <si>
    <t>部门预算公开表10</t>
  </si>
  <si>
    <t>填报单位：303_临湘市民政局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</si>
  <si>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</si>
  <si>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</si>
  <si>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</si>
  <si>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</si>
  <si>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</si>
  <si>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</si>
  <si>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</si>
  <si>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</si>
  <si>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</si>
  <si>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残疾人两项补贴</t>
  </si>
  <si>
    <t>保障全市范围内残疾人生活及护理两项补贴</t>
  </si>
  <si>
    <t>产出数量指标</t>
  </si>
  <si>
    <t>保障对象人数</t>
  </si>
  <si>
    <t>定量</t>
  </si>
  <si>
    <t>产出质量指标</t>
  </si>
  <si>
    <t>完成保障对象人数</t>
  </si>
  <si>
    <t>&gt;95%</t>
  </si>
  <si>
    <t>产出成本指标</t>
  </si>
  <si>
    <t>经济成本指标</t>
  </si>
  <si>
    <t>≦140万元</t>
  </si>
  <si>
    <t>控制在预算范围内</t>
  </si>
  <si>
    <t>产出时效指标</t>
  </si>
  <si>
    <t>年内完成</t>
  </si>
  <si>
    <t>2022.1-2022.12</t>
  </si>
  <si>
    <t>12月31日前完成</t>
  </si>
  <si>
    <t>经济效益指标</t>
  </si>
  <si>
    <t>不适用</t>
  </si>
  <si>
    <t>定性</t>
  </si>
  <si>
    <t>社会效益指标</t>
  </si>
  <si>
    <t>改善残疾人生活情况</t>
  </si>
  <si>
    <t>有所改善</t>
  </si>
  <si>
    <t>生态效益指标</t>
  </si>
  <si>
    <t>可持续影响指标</t>
  </si>
  <si>
    <t>持续改善</t>
  </si>
  <si>
    <t>满意度指标</t>
  </si>
  <si>
    <t>服务对象满意度</t>
  </si>
  <si>
    <t>≥95%</t>
  </si>
  <si>
    <t>绝大部分人满意</t>
  </si>
  <si>
    <t>高龄老人和养老机构运营补贴</t>
  </si>
  <si>
    <t>预期达到保障人数</t>
  </si>
  <si>
    <t>完成保障对象人数比例</t>
  </si>
  <si>
    <t>≦207万元</t>
  </si>
  <si>
    <t>改善高龄老人生活情况</t>
  </si>
  <si>
    <t>受益对象满意度</t>
  </si>
  <si>
    <t>管理业务经费</t>
  </si>
  <si>
    <t>保障民政业务的正常开展所需支出的办公费的、印刷费等</t>
  </si>
  <si>
    <t>对象核查人数</t>
  </si>
  <si>
    <t>预期核查各类对象人数</t>
  </si>
  <si>
    <t>完成预期保障人数比例</t>
  </si>
  <si>
    <t>≦146万元</t>
  </si>
  <si>
    <t>改善各类对象生活情况</t>
  </si>
  <si>
    <t>基本养老服务补贴</t>
  </si>
  <si>
    <t>保障全市基本养老服务补贴</t>
  </si>
  <si>
    <t>≦20万元</t>
  </si>
  <si>
    <t>12.31前完成</t>
  </si>
  <si>
    <t>改善老人生活情况</t>
  </si>
  <si>
    <t>民政局民生项目配套</t>
  </si>
  <si>
    <t>保障全市城乡低保、五保供养、儿童及老人福利等各项民生项目补贴</t>
  </si>
  <si>
    <t>≦2000万元</t>
  </si>
  <si>
    <t>改善救助对象生活情况</t>
  </si>
  <si>
    <t>农村低保配套工作经费</t>
  </si>
  <si>
    <t>保障城市和农村低保工作开展所需的办公费、印刷费等</t>
  </si>
  <si>
    <t>≦100万元</t>
  </si>
  <si>
    <t>改善低保人员生活情况</t>
  </si>
  <si>
    <t>农村五保供养配套资金</t>
  </si>
  <si>
    <t>保障全市五保工作开展所需支出的办公费、印刷费等</t>
  </si>
  <si>
    <t>改善特困对象生活情况</t>
  </si>
  <si>
    <t>其他农村生活补助</t>
  </si>
  <si>
    <t>保障全市精简退职、投诚起义人员基本生活补贴</t>
  </si>
  <si>
    <t>250</t>
  </si>
  <si>
    <t>≦40万元</t>
  </si>
  <si>
    <t>改善精简退职人员生活情况</t>
  </si>
  <si>
    <t>殡葬改革经费</t>
  </si>
  <si>
    <t>保障全市殡葬改革工作顺利开展及火化补贴资金</t>
  </si>
  <si>
    <t>火化奖补对象人数</t>
  </si>
  <si>
    <t>预期火化奖补资金人数</t>
  </si>
  <si>
    <t>完成预期火化对象人数比例</t>
  </si>
  <si>
    <t>≦250万元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</si>
</sst>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1">
    <font>
      <sz val="11"/>
      <color indexed="8"/>
      <name val="宋体"/>
      <charset val="1"/>
      <scheme val="minor"/>
    </font>
    <font>
      <sz val="12"/>
      <name val="宋体"/>
      <charset val="134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8"/>
      <color theme="1"/>
      <name val="SimSun"/>
      <charset val="134"/>
    </font>
    <font>
      <sz val="8"/>
      <name val="SimSun"/>
      <charset val="134"/>
    </font>
    <font>
      <sz val="9"/>
      <name val="宋体"/>
      <charset val="134"/>
    </font>
    <font>
      <sz val="10"/>
      <name val="Arial"/>
      <charset val="0"/>
    </font>
    <font>
      <b/>
      <sz val="17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sz val="11"/>
      <color indexed="8"/>
      <name val="宋体"/>
      <charset val="1"/>
      <scheme val="minor"/>
    </font>
    <font>
      <b/>
      <sz val="11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auto="1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6" borderId="2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26" applyNumberFormat="0" applyAlignment="0" applyProtection="0">
      <alignment vertical="center"/>
    </xf>
    <xf numFmtId="0" fontId="31" fillId="8" borderId="27" applyNumberFormat="0" applyAlignment="0" applyProtection="0">
      <alignment vertical="center"/>
    </xf>
    <xf numFmtId="0" fontId="32" fillId="8" borderId="26" applyNumberFormat="0" applyAlignment="0" applyProtection="0">
      <alignment vertical="center"/>
    </xf>
    <xf numFmtId="0" fontId="33" fillId="9" borderId="28" applyNumberFormat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</cellStyleXfs>
  <cellXfs count="11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2" borderId="8" xfId="0" applyNumberFormat="1" applyFont="1" applyFill="1" applyBorder="1" applyAlignment="1" applyProtection="1">
      <alignment horizontal="right" vertical="center"/>
    </xf>
    <xf numFmtId="0" fontId="8" fillId="2" borderId="9" xfId="0" applyNumberFormat="1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/>
    <xf numFmtId="0" fontId="8" fillId="3" borderId="12" xfId="0" applyFont="1" applyFill="1" applyBorder="1" applyAlignment="1"/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13" xfId="0" applyNumberFormat="1" applyFont="1" applyFill="1" applyBorder="1" applyAlignment="1" applyProtection="1">
      <alignment vertical="center"/>
    </xf>
    <xf numFmtId="0" fontId="11" fillId="4" borderId="13" xfId="0" applyNumberFormat="1" applyFont="1" applyFill="1" applyBorder="1" applyAlignment="1" applyProtection="1">
      <alignment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176" fontId="12" fillId="3" borderId="17" xfId="0" applyNumberFormat="1" applyFont="1" applyFill="1" applyBorder="1" applyAlignment="1" applyProtection="1">
      <alignment vertical="center" wrapText="1"/>
    </xf>
    <xf numFmtId="4" fontId="12" fillId="3" borderId="17" xfId="0" applyNumberFormat="1" applyFont="1" applyFill="1" applyBorder="1" applyAlignment="1" applyProtection="1">
      <alignment horizontal="right" vertical="center" wrapText="1"/>
    </xf>
    <xf numFmtId="176" fontId="13" fillId="3" borderId="18" xfId="0" applyNumberFormat="1" applyFont="1" applyFill="1" applyBorder="1" applyAlignment="1" applyProtection="1">
      <alignment vertical="center" wrapText="1"/>
    </xf>
    <xf numFmtId="4" fontId="13" fillId="3" borderId="14" xfId="0" applyNumberFormat="1" applyFont="1" applyFill="1" applyBorder="1" applyAlignment="1" applyProtection="1">
      <alignment horizontal="right" vertical="center" wrapText="1"/>
    </xf>
    <xf numFmtId="4" fontId="13" fillId="3" borderId="19" xfId="0" applyNumberFormat="1" applyFont="1" applyFill="1" applyBorder="1" applyAlignment="1" applyProtection="1">
      <alignment horizontal="right" vertical="center" wrapText="1"/>
    </xf>
    <xf numFmtId="0" fontId="8" fillId="0" borderId="20" xfId="0" applyFont="1" applyFill="1" applyBorder="1" applyAlignment="1"/>
    <xf numFmtId="0" fontId="8" fillId="2" borderId="21" xfId="0" applyNumberFormat="1" applyFont="1" applyFill="1" applyBorder="1" applyAlignment="1" applyProtection="1">
      <alignment horizontal="right" vertical="center"/>
    </xf>
    <xf numFmtId="0" fontId="10" fillId="0" borderId="11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/>
    <xf numFmtId="0" fontId="11" fillId="0" borderId="0" xfId="0" applyNumberFormat="1" applyFont="1" applyFill="1" applyBorder="1" applyAlignment="1" applyProtection="1">
      <alignment horizontal="right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 applyProtection="1">
      <alignment vertical="center" wrapText="1"/>
    </xf>
    <xf numFmtId="0" fontId="11" fillId="3" borderId="22" xfId="0" applyNumberFormat="1" applyFont="1" applyFill="1" applyBorder="1" applyAlignment="1" applyProtection="1">
      <alignment vertical="center"/>
    </xf>
    <xf numFmtId="0" fontId="13" fillId="3" borderId="19" xfId="0" applyNumberFormat="1" applyFont="1" applyFill="1" applyBorder="1" applyAlignment="1" applyProtection="1">
      <alignment vertical="center" wrapText="1"/>
    </xf>
    <xf numFmtId="0" fontId="13" fillId="3" borderId="14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9" sqref="C19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60"/>
      <c r="B1" s="114" t="s">
        <v>0</v>
      </c>
      <c r="C1" s="114"/>
    </row>
    <row r="2" ht="25" customHeight="1" spans="2:3">
      <c r="B2" s="114"/>
      <c r="C2" s="114"/>
    </row>
    <row r="3" ht="31.05" customHeight="1" spans="2:3">
      <c r="B3" s="115" t="s">
        <v>1</v>
      </c>
      <c r="C3" s="115"/>
    </row>
    <row r="4" ht="32.55" customHeight="1" spans="2:3">
      <c r="B4" s="116" t="s">
        <v>2</v>
      </c>
      <c r="C4" s="117" t="s">
        <v>3</v>
      </c>
    </row>
    <row r="5" ht="32.55" customHeight="1" spans="2:3">
      <c r="B5" s="116" t="s">
        <v>4</v>
      </c>
      <c r="C5" s="118" t="s">
        <v>5</v>
      </c>
    </row>
    <row r="6" ht="32.55" customHeight="1" spans="2:3">
      <c r="B6" s="116" t="s">
        <v>6</v>
      </c>
      <c r="C6" s="117" t="s">
        <v>7</v>
      </c>
    </row>
    <row r="7" ht="32.55" customHeight="1" spans="2:3">
      <c r="B7" s="116" t="s">
        <v>8</v>
      </c>
      <c r="C7" s="117" t="s">
        <v>9</v>
      </c>
    </row>
    <row r="8" ht="32.55" customHeight="1" spans="2:3">
      <c r="B8" s="116" t="s">
        <v>10</v>
      </c>
      <c r="C8" s="117" t="s">
        <v>11</v>
      </c>
    </row>
    <row r="9" ht="32.55" customHeight="1" spans="2:3">
      <c r="B9" s="116" t="s">
        <v>12</v>
      </c>
      <c r="C9" s="117" t="s">
        <v>13</v>
      </c>
    </row>
    <row r="10" ht="32.55" customHeight="1" spans="2:3">
      <c r="B10" s="116" t="s">
        <v>14</v>
      </c>
      <c r="C10" s="117" t="s">
        <v>15</v>
      </c>
    </row>
    <row r="11" ht="32.55" customHeight="1" spans="2:3">
      <c r="B11" s="116" t="s">
        <v>16</v>
      </c>
      <c r="C11" s="117" t="s">
        <v>17</v>
      </c>
    </row>
    <row r="12" ht="32.55" customHeight="1" spans="2:3">
      <c r="B12" s="116" t="s">
        <v>18</v>
      </c>
      <c r="C12" s="117" t="s">
        <v>19</v>
      </c>
    </row>
    <row r="13" ht="32.55" customHeight="1" spans="2:3">
      <c r="B13" s="116" t="s">
        <v>20</v>
      </c>
      <c r="C13" s="117" t="s">
        <v>21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I9" sqref="I9"/>
    </sheetView>
  </sheetViews>
  <sheetFormatPr defaultColWidth="6.85833333333333" defaultRowHeight="12.75" customHeight="1"/>
  <cols>
    <col min="1" max="1" width="18.125" style="34" customWidth="1"/>
    <col min="2" max="2" width="11.5" style="34" customWidth="1"/>
    <col min="3" max="3" width="10.375" style="34" customWidth="1"/>
    <col min="4" max="4" width="9.25" style="34" customWidth="1"/>
    <col min="5" max="5" width="9" style="34" customWidth="1"/>
    <col min="6" max="6" width="8.625" style="34" customWidth="1"/>
    <col min="7" max="8" width="9.875" style="34" customWidth="1"/>
    <col min="9" max="9" width="19.75" style="34" customWidth="1"/>
    <col min="10" max="10" width="31.75" style="34" customWidth="1"/>
    <col min="11" max="12" width="24" style="34" customWidth="1"/>
    <col min="13" max="16384" width="6.85833333333333" style="34" customWidth="1"/>
  </cols>
  <sheetData>
    <row r="1" s="34" customFormat="1" ht="15.75" customHeight="1" spans="1:12">
      <c r="A1" s="36"/>
      <c r="K1" s="49"/>
      <c r="L1" s="50" t="s">
        <v>277</v>
      </c>
    </row>
    <row r="2" s="34" customFormat="1" ht="25.5" customHeight="1" spans="1:12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51"/>
    </row>
    <row r="3" s="34" customFormat="1" ht="22.5" customHeight="1" spans="1:12">
      <c r="A3" s="38" t="s">
        <v>23</v>
      </c>
      <c r="B3" s="39"/>
      <c r="C3" s="39"/>
      <c r="D3" s="39"/>
      <c r="E3" s="39"/>
      <c r="F3" s="39"/>
      <c r="G3" s="39"/>
      <c r="H3" s="39"/>
      <c r="I3" s="52"/>
      <c r="J3" s="52"/>
      <c r="K3" s="52"/>
      <c r="L3" s="53" t="s">
        <v>24</v>
      </c>
    </row>
    <row r="4" s="34" customFormat="1" ht="36.75" customHeight="1" spans="1:13">
      <c r="A4" s="40" t="s">
        <v>278</v>
      </c>
      <c r="B4" s="40" t="s">
        <v>279</v>
      </c>
      <c r="C4" s="40"/>
      <c r="D4" s="40"/>
      <c r="E4" s="40"/>
      <c r="F4" s="40"/>
      <c r="G4" s="40"/>
      <c r="H4" s="40"/>
      <c r="I4" s="54" t="s">
        <v>280</v>
      </c>
      <c r="J4" s="41" t="s">
        <v>281</v>
      </c>
      <c r="K4" s="41" t="s">
        <v>282</v>
      </c>
      <c r="L4" s="41"/>
      <c r="M4" s="55"/>
    </row>
    <row r="5" s="34" customFormat="1" ht="30" customHeight="1" spans="1:13">
      <c r="A5" s="41"/>
      <c r="B5" s="41" t="s">
        <v>283</v>
      </c>
      <c r="C5" s="41" t="s">
        <v>284</v>
      </c>
      <c r="D5" s="41"/>
      <c r="E5" s="41"/>
      <c r="F5" s="41"/>
      <c r="G5" s="41" t="s">
        <v>285</v>
      </c>
      <c r="H5" s="41"/>
      <c r="I5" s="54"/>
      <c r="J5" s="41"/>
      <c r="K5" s="41" t="s">
        <v>286</v>
      </c>
      <c r="L5" s="41" t="s">
        <v>287</v>
      </c>
      <c r="M5" s="55"/>
    </row>
    <row r="6" s="34" customFormat="1" ht="42.75" customHeight="1" spans="1:13">
      <c r="A6" s="42"/>
      <c r="B6" s="42"/>
      <c r="C6" s="43" t="s">
        <v>127</v>
      </c>
      <c r="D6" s="43" t="s">
        <v>288</v>
      </c>
      <c r="E6" s="43" t="s">
        <v>131</v>
      </c>
      <c r="F6" s="43" t="s">
        <v>289</v>
      </c>
      <c r="G6" s="43" t="s">
        <v>153</v>
      </c>
      <c r="H6" s="43" t="s">
        <v>154</v>
      </c>
      <c r="I6" s="43"/>
      <c r="J6" s="42"/>
      <c r="K6" s="42"/>
      <c r="L6" s="42"/>
      <c r="M6" s="55"/>
    </row>
    <row r="7" s="35" customFormat="1" ht="27" customHeight="1" spans="1:13">
      <c r="A7" s="44" t="s">
        <v>124</v>
      </c>
      <c r="B7" s="45">
        <f t="shared" ref="B7:H7" si="0">SUM(B8:B10)</f>
        <v>3628.824606</v>
      </c>
      <c r="C7" s="45">
        <f t="shared" si="0"/>
        <v>3536.168006</v>
      </c>
      <c r="D7" s="45">
        <f t="shared" si="0"/>
        <v>0</v>
      </c>
      <c r="E7" s="45">
        <f t="shared" si="0"/>
        <v>0</v>
      </c>
      <c r="F7" s="45">
        <f t="shared" si="0"/>
        <v>92.6566</v>
      </c>
      <c r="G7" s="45">
        <f t="shared" si="0"/>
        <v>625.824606</v>
      </c>
      <c r="H7" s="45">
        <f t="shared" si="0"/>
        <v>3003</v>
      </c>
      <c r="I7" s="56"/>
      <c r="J7" s="56"/>
      <c r="K7" s="56"/>
      <c r="L7" s="56"/>
      <c r="M7" s="57"/>
    </row>
    <row r="8" s="34" customFormat="1" ht="187" customHeight="1" spans="1:12">
      <c r="A8" s="46" t="s">
        <v>290</v>
      </c>
      <c r="B8" s="47">
        <v>3512.516701</v>
      </c>
      <c r="C8" s="48">
        <v>3461.780101</v>
      </c>
      <c r="D8" s="47">
        <v>0</v>
      </c>
      <c r="E8" s="47">
        <v>0</v>
      </c>
      <c r="F8" s="47">
        <v>50.7366</v>
      </c>
      <c r="G8" s="47">
        <v>509.516701</v>
      </c>
      <c r="H8" s="47">
        <v>3003</v>
      </c>
      <c r="I8" s="58" t="s">
        <v>291</v>
      </c>
      <c r="J8" s="58" t="s">
        <v>292</v>
      </c>
      <c r="K8" s="59" t="s">
        <v>293</v>
      </c>
      <c r="L8" s="59" t="s">
        <v>294</v>
      </c>
    </row>
    <row r="9" s="34" customFormat="1" ht="118" customHeight="1" spans="1:12">
      <c r="A9" s="46" t="s">
        <v>295</v>
      </c>
      <c r="B9" s="47">
        <v>41.277905</v>
      </c>
      <c r="C9" s="48">
        <v>38.557905</v>
      </c>
      <c r="D9" s="47">
        <v>0</v>
      </c>
      <c r="E9" s="47">
        <v>0</v>
      </c>
      <c r="F9" s="47">
        <v>2.72</v>
      </c>
      <c r="G9" s="47">
        <v>41.277905</v>
      </c>
      <c r="H9" s="47">
        <v>0</v>
      </c>
      <c r="I9" s="58" t="s">
        <v>296</v>
      </c>
      <c r="J9" s="58" t="s">
        <v>297</v>
      </c>
      <c r="K9" s="59" t="s">
        <v>298</v>
      </c>
      <c r="L9" s="59" t="s">
        <v>299</v>
      </c>
    </row>
    <row r="10" s="34" customFormat="1" ht="69" customHeight="1" spans="1:12">
      <c r="A10" s="46" t="s">
        <v>300</v>
      </c>
      <c r="B10" s="47">
        <v>75.03</v>
      </c>
      <c r="C10" s="48">
        <v>35.83</v>
      </c>
      <c r="D10" s="47">
        <v>0</v>
      </c>
      <c r="E10" s="47">
        <v>0</v>
      </c>
      <c r="F10" s="47">
        <v>39.2</v>
      </c>
      <c r="G10" s="47">
        <v>75.03</v>
      </c>
      <c r="H10" s="47">
        <v>0</v>
      </c>
      <c r="I10" s="58" t="s">
        <v>301</v>
      </c>
      <c r="J10" s="58" t="s">
        <v>302</v>
      </c>
      <c r="K10" s="59" t="s">
        <v>303</v>
      </c>
      <c r="L10" s="59" t="s">
        <v>304</v>
      </c>
    </row>
    <row r="11" s="34" customFormat="1" ht="27" customHeight="1"/>
    <row r="12" s="34" customFormat="1" ht="27" customHeight="1"/>
    <row r="13" s="34" customFormat="1" ht="27" customHeight="1"/>
    <row r="14" s="34" customFormat="1" ht="27" customHeight="1"/>
    <row r="15" s="34" customFormat="1" ht="27" customHeight="1"/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"/>
  <sheetViews>
    <sheetView workbookViewId="0">
      <pane xSplit="2" ySplit="5" topLeftCell="C66" activePane="bottomRight" state="frozen"/>
      <selection/>
      <selection pane="topRight"/>
      <selection pane="bottomLeft"/>
      <selection pane="bottomRight" activeCell="C6" sqref="C6:C86"/>
    </sheetView>
  </sheetViews>
  <sheetFormatPr defaultColWidth="9" defaultRowHeight="14.25"/>
  <cols>
    <col min="1" max="1" width="12.625" style="1" customWidth="1"/>
    <col min="2" max="6" width="9" style="1"/>
    <col min="7" max="7" width="14.8166666666667" style="2" customWidth="1"/>
    <col min="8" max="8" width="12.1916666666667" style="1" customWidth="1"/>
    <col min="9" max="9" width="17.6916666666667" style="1" customWidth="1"/>
    <col min="10" max="10" width="13.075" style="1" customWidth="1"/>
    <col min="11" max="16384" width="9" style="1"/>
  </cols>
  <sheetData>
    <row r="1" spans="1:11">
      <c r="A1" s="3"/>
      <c r="B1" s="3"/>
      <c r="C1" s="3"/>
      <c r="D1" s="3"/>
      <c r="E1" s="3"/>
      <c r="F1" s="3"/>
      <c r="G1" s="3"/>
      <c r="H1" s="3"/>
      <c r="I1" s="29" t="s">
        <v>305</v>
      </c>
      <c r="J1" s="30"/>
      <c r="K1" s="31"/>
    </row>
    <row r="2" ht="24.4" customHeight="1" spans="1:10">
      <c r="A2" s="3"/>
      <c r="B2" s="3"/>
      <c r="C2" s="4" t="s">
        <v>21</v>
      </c>
      <c r="D2" s="4"/>
      <c r="E2" s="4"/>
      <c r="F2" s="4"/>
      <c r="G2" s="4"/>
      <c r="H2" s="4"/>
      <c r="I2" s="32"/>
      <c r="J2" s="4"/>
    </row>
    <row r="3" ht="20" customHeight="1" spans="1:10">
      <c r="A3" s="5" t="s">
        <v>306</v>
      </c>
      <c r="B3" s="5"/>
      <c r="C3" s="5"/>
      <c r="D3" s="5"/>
      <c r="E3" s="5"/>
      <c r="F3" s="5"/>
      <c r="G3" s="5"/>
      <c r="H3" s="5"/>
      <c r="I3" s="5"/>
      <c r="J3" s="33" t="s">
        <v>24</v>
      </c>
    </row>
    <row r="4" ht="22.8" customHeight="1" spans="1:10">
      <c r="A4" s="6" t="s">
        <v>266</v>
      </c>
      <c r="B4" s="7" t="s">
        <v>307</v>
      </c>
      <c r="C4" s="6" t="s">
        <v>283</v>
      </c>
      <c r="D4" s="6" t="s">
        <v>308</v>
      </c>
      <c r="E4" s="8" t="s">
        <v>309</v>
      </c>
      <c r="F4" s="8"/>
      <c r="G4" s="8"/>
      <c r="H4" s="8"/>
      <c r="I4" s="8"/>
      <c r="J4" s="8"/>
    </row>
    <row r="5" ht="22.8" customHeight="1" spans="1:10">
      <c r="A5" s="6"/>
      <c r="B5" s="9"/>
      <c r="C5" s="6"/>
      <c r="D5" s="6"/>
      <c r="E5" s="10" t="s">
        <v>310</v>
      </c>
      <c r="F5" s="10" t="s">
        <v>311</v>
      </c>
      <c r="G5" s="10" t="s">
        <v>312</v>
      </c>
      <c r="H5" s="10" t="s">
        <v>313</v>
      </c>
      <c r="I5" s="10" t="s">
        <v>314</v>
      </c>
      <c r="J5" s="10" t="s">
        <v>315</v>
      </c>
    </row>
    <row r="6" ht="22.8" customHeight="1" spans="1:10">
      <c r="A6" s="11" t="s">
        <v>142</v>
      </c>
      <c r="B6" s="11" t="s">
        <v>316</v>
      </c>
      <c r="C6" s="12">
        <v>140</v>
      </c>
      <c r="D6" s="13" t="s">
        <v>317</v>
      </c>
      <c r="E6" s="9" t="s">
        <v>286</v>
      </c>
      <c r="F6" s="14" t="s">
        <v>318</v>
      </c>
      <c r="G6" s="15" t="s">
        <v>319</v>
      </c>
      <c r="H6" s="16">
        <v>5500</v>
      </c>
      <c r="I6" s="15" t="s">
        <v>319</v>
      </c>
      <c r="J6" s="15" t="s">
        <v>320</v>
      </c>
    </row>
    <row r="7" ht="22.8" customHeight="1" spans="1:10">
      <c r="A7" s="11"/>
      <c r="B7" s="11"/>
      <c r="C7" s="12"/>
      <c r="D7" s="13"/>
      <c r="E7" s="9"/>
      <c r="F7" s="14" t="s">
        <v>321</v>
      </c>
      <c r="G7" s="15" t="s">
        <v>322</v>
      </c>
      <c r="H7" s="15" t="s">
        <v>323</v>
      </c>
      <c r="I7" s="15" t="s">
        <v>322</v>
      </c>
      <c r="J7" s="15" t="s">
        <v>320</v>
      </c>
    </row>
    <row r="8" ht="22.8" customHeight="1" spans="1:10">
      <c r="A8" s="11"/>
      <c r="B8" s="11"/>
      <c r="C8" s="12"/>
      <c r="D8" s="13"/>
      <c r="E8" s="9"/>
      <c r="F8" s="14" t="s">
        <v>324</v>
      </c>
      <c r="G8" s="15" t="s">
        <v>325</v>
      </c>
      <c r="H8" s="15" t="s">
        <v>326</v>
      </c>
      <c r="I8" s="15" t="s">
        <v>327</v>
      </c>
      <c r="J8" s="15" t="s">
        <v>320</v>
      </c>
    </row>
    <row r="9" ht="22.8" customHeight="1" spans="1:10">
      <c r="A9" s="11"/>
      <c r="B9" s="11"/>
      <c r="C9" s="12"/>
      <c r="D9" s="13"/>
      <c r="E9" s="9"/>
      <c r="F9" s="14" t="s">
        <v>328</v>
      </c>
      <c r="G9" s="15" t="s">
        <v>329</v>
      </c>
      <c r="H9" s="15" t="s">
        <v>330</v>
      </c>
      <c r="I9" s="15" t="s">
        <v>331</v>
      </c>
      <c r="J9" s="15" t="s">
        <v>320</v>
      </c>
    </row>
    <row r="10" ht="22.8" customHeight="1" spans="1:10">
      <c r="A10" s="11"/>
      <c r="B10" s="11"/>
      <c r="C10" s="12"/>
      <c r="D10" s="17"/>
      <c r="E10" s="18" t="s">
        <v>287</v>
      </c>
      <c r="F10" s="14" t="s">
        <v>332</v>
      </c>
      <c r="G10" s="15" t="s">
        <v>333</v>
      </c>
      <c r="H10" s="15" t="s">
        <v>333</v>
      </c>
      <c r="I10" s="15" t="s">
        <v>333</v>
      </c>
      <c r="J10" s="15" t="s">
        <v>334</v>
      </c>
    </row>
    <row r="11" ht="22.8" customHeight="1" spans="1:10">
      <c r="A11" s="11"/>
      <c r="B11" s="11"/>
      <c r="C11" s="12"/>
      <c r="D11" s="17"/>
      <c r="E11" s="18"/>
      <c r="F11" s="14" t="s">
        <v>335</v>
      </c>
      <c r="G11" s="15" t="s">
        <v>336</v>
      </c>
      <c r="H11" s="15" t="s">
        <v>337</v>
      </c>
      <c r="I11" s="15" t="s">
        <v>336</v>
      </c>
      <c r="J11" s="15" t="s">
        <v>334</v>
      </c>
    </row>
    <row r="12" ht="22.8" customHeight="1" spans="1:10">
      <c r="A12" s="11"/>
      <c r="B12" s="11"/>
      <c r="C12" s="12"/>
      <c r="D12" s="17"/>
      <c r="E12" s="18"/>
      <c r="F12" s="14" t="s">
        <v>338</v>
      </c>
      <c r="G12" s="15" t="s">
        <v>333</v>
      </c>
      <c r="H12" s="15" t="s">
        <v>333</v>
      </c>
      <c r="I12" s="15" t="s">
        <v>333</v>
      </c>
      <c r="J12" s="15" t="s">
        <v>334</v>
      </c>
    </row>
    <row r="13" ht="22.8" customHeight="1" spans="1:10">
      <c r="A13" s="11"/>
      <c r="B13" s="11"/>
      <c r="C13" s="12"/>
      <c r="D13" s="17"/>
      <c r="E13" s="18"/>
      <c r="F13" s="14" t="s">
        <v>339</v>
      </c>
      <c r="G13" s="15" t="s">
        <v>336</v>
      </c>
      <c r="H13" s="15" t="s">
        <v>340</v>
      </c>
      <c r="I13" s="15" t="s">
        <v>336</v>
      </c>
      <c r="J13" s="15" t="s">
        <v>334</v>
      </c>
    </row>
    <row r="14" ht="22.8" customHeight="1" spans="1:10">
      <c r="A14" s="11"/>
      <c r="B14" s="19"/>
      <c r="C14" s="12"/>
      <c r="D14" s="17"/>
      <c r="E14" s="9"/>
      <c r="F14" s="14" t="s">
        <v>341</v>
      </c>
      <c r="G14" s="15" t="s">
        <v>342</v>
      </c>
      <c r="H14" s="15" t="s">
        <v>343</v>
      </c>
      <c r="I14" s="15" t="s">
        <v>344</v>
      </c>
      <c r="J14" s="15" t="s">
        <v>320</v>
      </c>
    </row>
    <row r="15" ht="22.8" customHeight="1" spans="1:10">
      <c r="A15" s="11"/>
      <c r="B15" s="20" t="s">
        <v>345</v>
      </c>
      <c r="C15" s="21">
        <v>207</v>
      </c>
      <c r="D15" s="22" t="s">
        <v>345</v>
      </c>
      <c r="E15" s="9" t="s">
        <v>286</v>
      </c>
      <c r="F15" s="14" t="s">
        <v>318</v>
      </c>
      <c r="G15" s="14" t="s">
        <v>319</v>
      </c>
      <c r="H15" s="23">
        <v>1300</v>
      </c>
      <c r="I15" s="14" t="s">
        <v>346</v>
      </c>
      <c r="J15" s="14" t="s">
        <v>320</v>
      </c>
    </row>
    <row r="16" ht="22.8" customHeight="1" spans="1:10">
      <c r="A16" s="11"/>
      <c r="B16" s="20"/>
      <c r="C16" s="21"/>
      <c r="D16" s="22"/>
      <c r="E16" s="9"/>
      <c r="F16" s="14" t="s">
        <v>321</v>
      </c>
      <c r="G16" s="14" t="s">
        <v>347</v>
      </c>
      <c r="H16" s="14" t="s">
        <v>343</v>
      </c>
      <c r="I16" s="14" t="s">
        <v>347</v>
      </c>
      <c r="J16" s="14" t="s">
        <v>320</v>
      </c>
    </row>
    <row r="17" ht="22.8" customHeight="1" spans="1:10">
      <c r="A17" s="11"/>
      <c r="B17" s="20"/>
      <c r="C17" s="21"/>
      <c r="D17" s="22"/>
      <c r="E17" s="9"/>
      <c r="F17" s="14" t="s">
        <v>324</v>
      </c>
      <c r="G17" s="15" t="s">
        <v>325</v>
      </c>
      <c r="H17" s="15" t="s">
        <v>348</v>
      </c>
      <c r="I17" s="15" t="s">
        <v>327</v>
      </c>
      <c r="J17" s="14" t="s">
        <v>320</v>
      </c>
    </row>
    <row r="18" ht="22.8" customHeight="1" spans="1:10">
      <c r="A18" s="11"/>
      <c r="B18" s="20"/>
      <c r="C18" s="21"/>
      <c r="D18" s="22"/>
      <c r="E18" s="9"/>
      <c r="F18" s="14" t="s">
        <v>328</v>
      </c>
      <c r="G18" s="14" t="s">
        <v>329</v>
      </c>
      <c r="H18" s="14" t="s">
        <v>330</v>
      </c>
      <c r="I18" s="14" t="s">
        <v>331</v>
      </c>
      <c r="J18" s="14" t="s">
        <v>320</v>
      </c>
    </row>
    <row r="19" ht="22.8" customHeight="1" spans="1:10">
      <c r="A19" s="11"/>
      <c r="B19" s="20"/>
      <c r="C19" s="21"/>
      <c r="D19" s="24"/>
      <c r="E19" s="18" t="s">
        <v>287</v>
      </c>
      <c r="F19" s="14" t="s">
        <v>332</v>
      </c>
      <c r="G19" s="14" t="s">
        <v>333</v>
      </c>
      <c r="H19" s="14" t="s">
        <v>333</v>
      </c>
      <c r="I19" s="14" t="s">
        <v>333</v>
      </c>
      <c r="J19" s="14" t="s">
        <v>334</v>
      </c>
    </row>
    <row r="20" ht="22.8" customHeight="1" spans="1:10">
      <c r="A20" s="11"/>
      <c r="B20" s="20"/>
      <c r="C20" s="21"/>
      <c r="D20" s="24"/>
      <c r="E20" s="18"/>
      <c r="F20" s="14" t="s">
        <v>335</v>
      </c>
      <c r="G20" s="14" t="s">
        <v>349</v>
      </c>
      <c r="H20" s="14" t="s">
        <v>337</v>
      </c>
      <c r="I20" s="14" t="s">
        <v>349</v>
      </c>
      <c r="J20" s="14" t="s">
        <v>334</v>
      </c>
    </row>
    <row r="21" ht="22.8" customHeight="1" spans="1:10">
      <c r="A21" s="11"/>
      <c r="B21" s="20"/>
      <c r="C21" s="21"/>
      <c r="D21" s="24"/>
      <c r="E21" s="18"/>
      <c r="F21" s="14" t="s">
        <v>338</v>
      </c>
      <c r="G21" s="14" t="s">
        <v>333</v>
      </c>
      <c r="H21" s="14" t="s">
        <v>333</v>
      </c>
      <c r="I21" s="14" t="s">
        <v>333</v>
      </c>
      <c r="J21" s="14" t="s">
        <v>334</v>
      </c>
    </row>
    <row r="22" ht="22.8" customHeight="1" spans="1:10">
      <c r="A22" s="11"/>
      <c r="B22" s="20"/>
      <c r="C22" s="21"/>
      <c r="D22" s="24"/>
      <c r="E22" s="18"/>
      <c r="F22" s="14" t="s">
        <v>339</v>
      </c>
      <c r="G22" s="14" t="s">
        <v>349</v>
      </c>
      <c r="H22" s="15" t="s">
        <v>340</v>
      </c>
      <c r="I22" s="14" t="s">
        <v>349</v>
      </c>
      <c r="J22" s="14" t="s">
        <v>334</v>
      </c>
    </row>
    <row r="23" ht="22.8" customHeight="1" spans="1:10">
      <c r="A23" s="11"/>
      <c r="B23" s="25"/>
      <c r="C23" s="21"/>
      <c r="D23" s="24"/>
      <c r="E23" s="9"/>
      <c r="F23" s="14" t="s">
        <v>341</v>
      </c>
      <c r="G23" s="14" t="s">
        <v>350</v>
      </c>
      <c r="H23" s="14" t="s">
        <v>343</v>
      </c>
      <c r="I23" s="14" t="s">
        <v>344</v>
      </c>
      <c r="J23" s="14" t="s">
        <v>320</v>
      </c>
    </row>
    <row r="24" ht="22.8" customHeight="1" spans="1:10">
      <c r="A24" s="11"/>
      <c r="B24" s="20" t="s">
        <v>351</v>
      </c>
      <c r="C24" s="21">
        <v>146</v>
      </c>
      <c r="D24" s="22" t="s">
        <v>352</v>
      </c>
      <c r="E24" s="9" t="s">
        <v>286</v>
      </c>
      <c r="F24" s="14" t="s">
        <v>318</v>
      </c>
      <c r="G24" s="14" t="s">
        <v>353</v>
      </c>
      <c r="H24" s="26">
        <v>15000</v>
      </c>
      <c r="I24" s="14" t="s">
        <v>354</v>
      </c>
      <c r="J24" s="14" t="s">
        <v>320</v>
      </c>
    </row>
    <row r="25" ht="22.8" customHeight="1" spans="1:10">
      <c r="A25" s="11"/>
      <c r="B25" s="20"/>
      <c r="C25" s="21"/>
      <c r="D25" s="22"/>
      <c r="E25" s="9"/>
      <c r="F25" s="14" t="s">
        <v>321</v>
      </c>
      <c r="G25" s="14" t="s">
        <v>355</v>
      </c>
      <c r="H25" s="14" t="s">
        <v>343</v>
      </c>
      <c r="I25" s="14" t="s">
        <v>355</v>
      </c>
      <c r="J25" s="14" t="s">
        <v>320</v>
      </c>
    </row>
    <row r="26" ht="22.8" customHeight="1" spans="1:10">
      <c r="A26" s="11"/>
      <c r="B26" s="20"/>
      <c r="C26" s="21"/>
      <c r="D26" s="22"/>
      <c r="E26" s="9"/>
      <c r="F26" s="14" t="s">
        <v>324</v>
      </c>
      <c r="G26" s="15" t="s">
        <v>325</v>
      </c>
      <c r="H26" s="27" t="s">
        <v>356</v>
      </c>
      <c r="I26" s="15" t="s">
        <v>327</v>
      </c>
      <c r="J26" s="14" t="s">
        <v>320</v>
      </c>
    </row>
    <row r="27" ht="22.8" customHeight="1" spans="1:10">
      <c r="A27" s="11"/>
      <c r="B27" s="20"/>
      <c r="C27" s="21"/>
      <c r="D27" s="22"/>
      <c r="E27" s="9"/>
      <c r="F27" s="14" t="s">
        <v>328</v>
      </c>
      <c r="G27" s="14" t="s">
        <v>329</v>
      </c>
      <c r="H27" s="14" t="s">
        <v>330</v>
      </c>
      <c r="I27" s="14" t="s">
        <v>331</v>
      </c>
      <c r="J27" s="14" t="s">
        <v>320</v>
      </c>
    </row>
    <row r="28" ht="22.8" customHeight="1" spans="1:10">
      <c r="A28" s="11"/>
      <c r="B28" s="20"/>
      <c r="C28" s="21"/>
      <c r="D28" s="24"/>
      <c r="E28" s="18" t="s">
        <v>287</v>
      </c>
      <c r="F28" s="14" t="s">
        <v>332</v>
      </c>
      <c r="G28" s="14" t="s">
        <v>333</v>
      </c>
      <c r="H28" s="14" t="s">
        <v>333</v>
      </c>
      <c r="I28" s="14" t="s">
        <v>333</v>
      </c>
      <c r="J28" s="14" t="s">
        <v>334</v>
      </c>
    </row>
    <row r="29" ht="22.8" customHeight="1" spans="1:10">
      <c r="A29" s="11"/>
      <c r="B29" s="20"/>
      <c r="C29" s="21"/>
      <c r="D29" s="24"/>
      <c r="E29" s="18"/>
      <c r="F29" s="14" t="s">
        <v>335</v>
      </c>
      <c r="G29" s="14" t="s">
        <v>357</v>
      </c>
      <c r="H29" s="14" t="s">
        <v>337</v>
      </c>
      <c r="I29" s="14" t="s">
        <v>357</v>
      </c>
      <c r="J29" s="14" t="s">
        <v>334</v>
      </c>
    </row>
    <row r="30" ht="22.8" customHeight="1" spans="1:10">
      <c r="A30" s="11"/>
      <c r="B30" s="20"/>
      <c r="C30" s="21"/>
      <c r="D30" s="24"/>
      <c r="E30" s="18"/>
      <c r="F30" s="14" t="s">
        <v>338</v>
      </c>
      <c r="G30" s="14" t="s">
        <v>333</v>
      </c>
      <c r="H30" s="14" t="s">
        <v>333</v>
      </c>
      <c r="I30" s="14" t="s">
        <v>333</v>
      </c>
      <c r="J30" s="14" t="s">
        <v>334</v>
      </c>
    </row>
    <row r="31" ht="22.8" customHeight="1" spans="1:10">
      <c r="A31" s="11"/>
      <c r="B31" s="20"/>
      <c r="C31" s="21"/>
      <c r="D31" s="24"/>
      <c r="E31" s="18"/>
      <c r="F31" s="14" t="s">
        <v>339</v>
      </c>
      <c r="G31" s="14" t="s">
        <v>357</v>
      </c>
      <c r="H31" s="15" t="s">
        <v>340</v>
      </c>
      <c r="I31" s="14" t="s">
        <v>357</v>
      </c>
      <c r="J31" s="14" t="s">
        <v>334</v>
      </c>
    </row>
    <row r="32" ht="22.8" customHeight="1" spans="1:10">
      <c r="A32" s="11"/>
      <c r="B32" s="25"/>
      <c r="C32" s="21"/>
      <c r="D32" s="24"/>
      <c r="E32" s="9"/>
      <c r="F32" s="14" t="s">
        <v>341</v>
      </c>
      <c r="G32" s="14" t="s">
        <v>350</v>
      </c>
      <c r="H32" s="14" t="s">
        <v>343</v>
      </c>
      <c r="I32" s="14" t="s">
        <v>344</v>
      </c>
      <c r="J32" s="14" t="s">
        <v>320</v>
      </c>
    </row>
    <row r="33" ht="22.8" customHeight="1" spans="1:10">
      <c r="A33" s="11"/>
      <c r="B33" s="20" t="s">
        <v>358</v>
      </c>
      <c r="C33" s="21">
        <v>20</v>
      </c>
      <c r="D33" s="22" t="s">
        <v>359</v>
      </c>
      <c r="E33" s="9" t="s">
        <v>286</v>
      </c>
      <c r="F33" s="14" t="s">
        <v>318</v>
      </c>
      <c r="G33" s="14" t="s">
        <v>319</v>
      </c>
      <c r="H33" s="26">
        <v>450</v>
      </c>
      <c r="I33" s="14" t="s">
        <v>346</v>
      </c>
      <c r="J33" s="14" t="s">
        <v>320</v>
      </c>
    </row>
    <row r="34" ht="22.8" customHeight="1" spans="1:10">
      <c r="A34" s="11"/>
      <c r="B34" s="20"/>
      <c r="C34" s="21"/>
      <c r="D34" s="22"/>
      <c r="E34" s="9"/>
      <c r="F34" s="14" t="s">
        <v>321</v>
      </c>
      <c r="G34" s="14" t="s">
        <v>347</v>
      </c>
      <c r="H34" s="14" t="s">
        <v>343</v>
      </c>
      <c r="I34" s="14" t="s">
        <v>347</v>
      </c>
      <c r="J34" s="14" t="s">
        <v>320</v>
      </c>
    </row>
    <row r="35" ht="22.8" customHeight="1" spans="1:10">
      <c r="A35" s="11"/>
      <c r="B35" s="20"/>
      <c r="C35" s="21"/>
      <c r="D35" s="22"/>
      <c r="E35" s="9"/>
      <c r="F35" s="14" t="s">
        <v>324</v>
      </c>
      <c r="G35" s="28" t="s">
        <v>325</v>
      </c>
      <c r="H35" s="14" t="s">
        <v>360</v>
      </c>
      <c r="I35" s="15" t="s">
        <v>327</v>
      </c>
      <c r="J35" s="14" t="s">
        <v>320</v>
      </c>
    </row>
    <row r="36" ht="22.8" customHeight="1" spans="1:10">
      <c r="A36" s="11"/>
      <c r="B36" s="20"/>
      <c r="C36" s="21"/>
      <c r="D36" s="22"/>
      <c r="E36" s="9"/>
      <c r="F36" s="14" t="s">
        <v>328</v>
      </c>
      <c r="G36" s="14" t="s">
        <v>329</v>
      </c>
      <c r="H36" s="14" t="s">
        <v>330</v>
      </c>
      <c r="I36" s="14" t="s">
        <v>361</v>
      </c>
      <c r="J36" s="14" t="s">
        <v>320</v>
      </c>
    </row>
    <row r="37" ht="22.8" customHeight="1" spans="1:10">
      <c r="A37" s="11"/>
      <c r="B37" s="20"/>
      <c r="C37" s="21"/>
      <c r="D37" s="24"/>
      <c r="E37" s="18" t="s">
        <v>287</v>
      </c>
      <c r="F37" s="14" t="s">
        <v>332</v>
      </c>
      <c r="G37" s="14" t="s">
        <v>333</v>
      </c>
      <c r="H37" s="14" t="s">
        <v>333</v>
      </c>
      <c r="I37" s="14" t="s">
        <v>333</v>
      </c>
      <c r="J37" s="14" t="s">
        <v>334</v>
      </c>
    </row>
    <row r="38" ht="22.8" customHeight="1" spans="1:10">
      <c r="A38" s="11"/>
      <c r="B38" s="20"/>
      <c r="C38" s="21"/>
      <c r="D38" s="24"/>
      <c r="E38" s="18"/>
      <c r="F38" s="14" t="s">
        <v>335</v>
      </c>
      <c r="G38" s="14" t="s">
        <v>362</v>
      </c>
      <c r="H38" s="14" t="s">
        <v>337</v>
      </c>
      <c r="I38" s="14" t="s">
        <v>362</v>
      </c>
      <c r="J38" s="14" t="s">
        <v>334</v>
      </c>
    </row>
    <row r="39" ht="22.8" customHeight="1" spans="1:10">
      <c r="A39" s="11"/>
      <c r="B39" s="20"/>
      <c r="C39" s="21"/>
      <c r="D39" s="24"/>
      <c r="E39" s="18"/>
      <c r="F39" s="14" t="s">
        <v>338</v>
      </c>
      <c r="G39" s="14" t="s">
        <v>333</v>
      </c>
      <c r="H39" s="14" t="s">
        <v>333</v>
      </c>
      <c r="I39" s="14" t="s">
        <v>333</v>
      </c>
      <c r="J39" s="14" t="s">
        <v>334</v>
      </c>
    </row>
    <row r="40" ht="22.8" customHeight="1" spans="1:10">
      <c r="A40" s="11"/>
      <c r="B40" s="20"/>
      <c r="C40" s="21"/>
      <c r="D40" s="24"/>
      <c r="E40" s="18"/>
      <c r="F40" s="14" t="s">
        <v>339</v>
      </c>
      <c r="G40" s="14" t="s">
        <v>362</v>
      </c>
      <c r="H40" s="15" t="s">
        <v>340</v>
      </c>
      <c r="I40" s="14" t="s">
        <v>362</v>
      </c>
      <c r="J40" s="14" t="s">
        <v>334</v>
      </c>
    </row>
    <row r="41" ht="22.8" customHeight="1" spans="1:10">
      <c r="A41" s="11"/>
      <c r="B41" s="25"/>
      <c r="C41" s="21"/>
      <c r="D41" s="24"/>
      <c r="E41" s="9"/>
      <c r="F41" s="14" t="s">
        <v>341</v>
      </c>
      <c r="G41" s="14" t="s">
        <v>350</v>
      </c>
      <c r="H41" s="14" t="s">
        <v>343</v>
      </c>
      <c r="I41" s="14" t="s">
        <v>344</v>
      </c>
      <c r="J41" s="14" t="s">
        <v>320</v>
      </c>
    </row>
    <row r="42" ht="22.8" customHeight="1" spans="1:10">
      <c r="A42" s="11"/>
      <c r="B42" s="20" t="s">
        <v>363</v>
      </c>
      <c r="C42" s="21">
        <v>2000</v>
      </c>
      <c r="D42" s="22" t="s">
        <v>364</v>
      </c>
      <c r="E42" s="9" t="s">
        <v>286</v>
      </c>
      <c r="F42" s="14" t="s">
        <v>318</v>
      </c>
      <c r="G42" s="14" t="s">
        <v>319</v>
      </c>
      <c r="H42" s="26">
        <v>15000</v>
      </c>
      <c r="I42" s="14" t="s">
        <v>346</v>
      </c>
      <c r="J42" s="14" t="s">
        <v>320</v>
      </c>
    </row>
    <row r="43" ht="22.8" customHeight="1" spans="1:10">
      <c r="A43" s="11"/>
      <c r="B43" s="20"/>
      <c r="C43" s="21"/>
      <c r="D43" s="22"/>
      <c r="E43" s="9"/>
      <c r="F43" s="14" t="s">
        <v>321</v>
      </c>
      <c r="G43" s="14" t="s">
        <v>347</v>
      </c>
      <c r="H43" s="14" t="s">
        <v>343</v>
      </c>
      <c r="I43" s="14" t="s">
        <v>347</v>
      </c>
      <c r="J43" s="14" t="s">
        <v>320</v>
      </c>
    </row>
    <row r="44" ht="22.8" customHeight="1" spans="1:10">
      <c r="A44" s="11"/>
      <c r="B44" s="20"/>
      <c r="C44" s="21"/>
      <c r="D44" s="22"/>
      <c r="E44" s="9"/>
      <c r="F44" s="14" t="s">
        <v>324</v>
      </c>
      <c r="G44" s="28" t="s">
        <v>325</v>
      </c>
      <c r="H44" s="14" t="s">
        <v>365</v>
      </c>
      <c r="I44" s="15" t="s">
        <v>327</v>
      </c>
      <c r="J44" s="14" t="s">
        <v>320</v>
      </c>
    </row>
    <row r="45" ht="22.8" customHeight="1" spans="1:10">
      <c r="A45" s="11"/>
      <c r="B45" s="20"/>
      <c r="C45" s="21"/>
      <c r="D45" s="22"/>
      <c r="E45" s="9"/>
      <c r="F45" s="14" t="s">
        <v>328</v>
      </c>
      <c r="G45" s="14" t="s">
        <v>329</v>
      </c>
      <c r="H45" s="14" t="s">
        <v>330</v>
      </c>
      <c r="I45" s="14" t="s">
        <v>331</v>
      </c>
      <c r="J45" s="14" t="s">
        <v>320</v>
      </c>
    </row>
    <row r="46" ht="22.8" customHeight="1" spans="1:10">
      <c r="A46" s="11"/>
      <c r="B46" s="20"/>
      <c r="C46" s="21"/>
      <c r="D46" s="24"/>
      <c r="E46" s="18" t="s">
        <v>287</v>
      </c>
      <c r="F46" s="14" t="s">
        <v>332</v>
      </c>
      <c r="G46" s="14" t="s">
        <v>333</v>
      </c>
      <c r="H46" s="14" t="s">
        <v>333</v>
      </c>
      <c r="I46" s="14" t="s">
        <v>333</v>
      </c>
      <c r="J46" s="14" t="s">
        <v>334</v>
      </c>
    </row>
    <row r="47" ht="22.8" customHeight="1" spans="1:10">
      <c r="A47" s="11"/>
      <c r="B47" s="20"/>
      <c r="C47" s="21"/>
      <c r="D47" s="24"/>
      <c r="E47" s="18"/>
      <c r="F47" s="14" t="s">
        <v>335</v>
      </c>
      <c r="G47" s="14" t="s">
        <v>366</v>
      </c>
      <c r="H47" s="14" t="s">
        <v>337</v>
      </c>
      <c r="I47" s="14" t="s">
        <v>366</v>
      </c>
      <c r="J47" s="14" t="s">
        <v>334</v>
      </c>
    </row>
    <row r="48" ht="22.8" customHeight="1" spans="1:10">
      <c r="A48" s="11"/>
      <c r="B48" s="20"/>
      <c r="C48" s="21"/>
      <c r="D48" s="24"/>
      <c r="E48" s="18"/>
      <c r="F48" s="14" t="s">
        <v>338</v>
      </c>
      <c r="G48" s="14" t="s">
        <v>333</v>
      </c>
      <c r="H48" s="14" t="s">
        <v>333</v>
      </c>
      <c r="I48" s="14" t="s">
        <v>333</v>
      </c>
      <c r="J48" s="14" t="s">
        <v>334</v>
      </c>
    </row>
    <row r="49" ht="22.8" customHeight="1" spans="1:10">
      <c r="A49" s="11"/>
      <c r="B49" s="20"/>
      <c r="C49" s="21"/>
      <c r="D49" s="24"/>
      <c r="E49" s="18"/>
      <c r="F49" s="14" t="s">
        <v>339</v>
      </c>
      <c r="G49" s="14" t="s">
        <v>366</v>
      </c>
      <c r="H49" s="15" t="s">
        <v>340</v>
      </c>
      <c r="I49" s="14" t="s">
        <v>366</v>
      </c>
      <c r="J49" s="14" t="s">
        <v>334</v>
      </c>
    </row>
    <row r="50" ht="22.8" customHeight="1" spans="1:10">
      <c r="A50" s="11"/>
      <c r="B50" s="25"/>
      <c r="C50" s="21"/>
      <c r="D50" s="24"/>
      <c r="E50" s="9"/>
      <c r="F50" s="14" t="s">
        <v>341</v>
      </c>
      <c r="G50" s="14" t="s">
        <v>350</v>
      </c>
      <c r="H50" s="14" t="s">
        <v>343</v>
      </c>
      <c r="I50" s="14" t="s">
        <v>344</v>
      </c>
      <c r="J50" s="14" t="s">
        <v>320</v>
      </c>
    </row>
    <row r="51" ht="22.8" customHeight="1" spans="1:10">
      <c r="A51" s="11"/>
      <c r="B51" s="20" t="s">
        <v>367</v>
      </c>
      <c r="C51" s="21">
        <v>100</v>
      </c>
      <c r="D51" s="22" t="s">
        <v>368</v>
      </c>
      <c r="E51" s="9" t="s">
        <v>286</v>
      </c>
      <c r="F51" s="14" t="s">
        <v>318</v>
      </c>
      <c r="G51" s="14" t="s">
        <v>319</v>
      </c>
      <c r="H51" s="26">
        <v>6900</v>
      </c>
      <c r="I51" s="14" t="s">
        <v>346</v>
      </c>
      <c r="J51" s="14" t="s">
        <v>320</v>
      </c>
    </row>
    <row r="52" ht="22.8" customHeight="1" spans="1:10">
      <c r="A52" s="11"/>
      <c r="B52" s="20"/>
      <c r="C52" s="21"/>
      <c r="D52" s="22"/>
      <c r="E52" s="9"/>
      <c r="F52" s="14" t="s">
        <v>321</v>
      </c>
      <c r="G52" s="14" t="s">
        <v>347</v>
      </c>
      <c r="H52" s="14" t="s">
        <v>343</v>
      </c>
      <c r="I52" s="14" t="s">
        <v>347</v>
      </c>
      <c r="J52" s="14" t="s">
        <v>320</v>
      </c>
    </row>
    <row r="53" ht="22.8" customHeight="1" spans="1:10">
      <c r="A53" s="11"/>
      <c r="B53" s="20"/>
      <c r="C53" s="21"/>
      <c r="D53" s="22"/>
      <c r="E53" s="9"/>
      <c r="F53" s="14" t="s">
        <v>324</v>
      </c>
      <c r="G53" s="28" t="s">
        <v>325</v>
      </c>
      <c r="H53" s="14" t="s">
        <v>369</v>
      </c>
      <c r="I53" s="15" t="s">
        <v>327</v>
      </c>
      <c r="J53" s="14" t="s">
        <v>320</v>
      </c>
    </row>
    <row r="54" ht="22.8" customHeight="1" spans="1:10">
      <c r="A54" s="11"/>
      <c r="B54" s="20"/>
      <c r="C54" s="21"/>
      <c r="D54" s="22"/>
      <c r="E54" s="9"/>
      <c r="F54" s="14" t="s">
        <v>328</v>
      </c>
      <c r="G54" s="14" t="s">
        <v>329</v>
      </c>
      <c r="H54" s="14" t="s">
        <v>330</v>
      </c>
      <c r="I54" s="14" t="s">
        <v>331</v>
      </c>
      <c r="J54" s="14" t="s">
        <v>320</v>
      </c>
    </row>
    <row r="55" ht="22.8" customHeight="1" spans="1:10">
      <c r="A55" s="11"/>
      <c r="B55" s="20"/>
      <c r="C55" s="21"/>
      <c r="D55" s="24"/>
      <c r="E55" s="18" t="s">
        <v>287</v>
      </c>
      <c r="F55" s="14" t="s">
        <v>332</v>
      </c>
      <c r="G55" s="14" t="s">
        <v>333</v>
      </c>
      <c r="H55" s="14" t="s">
        <v>333</v>
      </c>
      <c r="I55" s="14" t="s">
        <v>333</v>
      </c>
      <c r="J55" s="14" t="s">
        <v>334</v>
      </c>
    </row>
    <row r="56" ht="22.8" customHeight="1" spans="1:10">
      <c r="A56" s="11"/>
      <c r="B56" s="20"/>
      <c r="C56" s="21"/>
      <c r="D56" s="24"/>
      <c r="E56" s="18"/>
      <c r="F56" s="14" t="s">
        <v>335</v>
      </c>
      <c r="G56" s="14" t="s">
        <v>370</v>
      </c>
      <c r="H56" s="14" t="s">
        <v>337</v>
      </c>
      <c r="I56" s="14" t="s">
        <v>370</v>
      </c>
      <c r="J56" s="14" t="s">
        <v>334</v>
      </c>
    </row>
    <row r="57" ht="22.8" customHeight="1" spans="1:10">
      <c r="A57" s="11"/>
      <c r="B57" s="20"/>
      <c r="C57" s="21"/>
      <c r="D57" s="24"/>
      <c r="E57" s="18"/>
      <c r="F57" s="14" t="s">
        <v>338</v>
      </c>
      <c r="G57" s="14" t="s">
        <v>333</v>
      </c>
      <c r="H57" s="14" t="s">
        <v>333</v>
      </c>
      <c r="I57" s="14" t="s">
        <v>333</v>
      </c>
      <c r="J57" s="14" t="s">
        <v>334</v>
      </c>
    </row>
    <row r="58" ht="22.8" customHeight="1" spans="1:10">
      <c r="A58" s="11"/>
      <c r="B58" s="20"/>
      <c r="C58" s="21"/>
      <c r="D58" s="24"/>
      <c r="E58" s="18"/>
      <c r="F58" s="14" t="s">
        <v>339</v>
      </c>
      <c r="G58" s="14" t="s">
        <v>370</v>
      </c>
      <c r="H58" s="14" t="s">
        <v>340</v>
      </c>
      <c r="I58" s="14" t="s">
        <v>370</v>
      </c>
      <c r="J58" s="14" t="s">
        <v>334</v>
      </c>
    </row>
    <row r="59" ht="22.8" customHeight="1" spans="1:10">
      <c r="A59" s="11"/>
      <c r="B59" s="25"/>
      <c r="C59" s="21"/>
      <c r="D59" s="24"/>
      <c r="E59" s="9"/>
      <c r="F59" s="14" t="s">
        <v>341</v>
      </c>
      <c r="G59" s="14" t="s">
        <v>350</v>
      </c>
      <c r="H59" s="14" t="s">
        <v>343</v>
      </c>
      <c r="I59" s="14" t="s">
        <v>344</v>
      </c>
      <c r="J59" s="14" t="s">
        <v>320</v>
      </c>
    </row>
    <row r="60" ht="22.8" customHeight="1" spans="1:10">
      <c r="A60" s="11"/>
      <c r="B60" s="20" t="s">
        <v>371</v>
      </c>
      <c r="C60" s="21">
        <v>100</v>
      </c>
      <c r="D60" s="22" t="s">
        <v>372</v>
      </c>
      <c r="E60" s="9" t="s">
        <v>286</v>
      </c>
      <c r="F60" s="14" t="s">
        <v>318</v>
      </c>
      <c r="G60" s="14" t="s">
        <v>319</v>
      </c>
      <c r="H60" s="26">
        <v>2800</v>
      </c>
      <c r="I60" s="14" t="s">
        <v>346</v>
      </c>
      <c r="J60" s="14" t="s">
        <v>320</v>
      </c>
    </row>
    <row r="61" ht="22.8" customHeight="1" spans="1:10">
      <c r="A61" s="11"/>
      <c r="B61" s="20"/>
      <c r="C61" s="21"/>
      <c r="D61" s="22"/>
      <c r="E61" s="9"/>
      <c r="F61" s="14" t="s">
        <v>321</v>
      </c>
      <c r="G61" s="14" t="s">
        <v>347</v>
      </c>
      <c r="H61" s="14" t="s">
        <v>343</v>
      </c>
      <c r="I61" s="14" t="s">
        <v>347</v>
      </c>
      <c r="J61" s="14" t="s">
        <v>320</v>
      </c>
    </row>
    <row r="62" ht="22.8" customHeight="1" spans="1:10">
      <c r="A62" s="11"/>
      <c r="B62" s="20"/>
      <c r="C62" s="21"/>
      <c r="D62" s="22"/>
      <c r="E62" s="9"/>
      <c r="F62" s="14" t="s">
        <v>324</v>
      </c>
      <c r="G62" s="14" t="s">
        <v>325</v>
      </c>
      <c r="H62" s="14" t="s">
        <v>369</v>
      </c>
      <c r="I62" s="14" t="s">
        <v>327</v>
      </c>
      <c r="J62" s="14" t="s">
        <v>320</v>
      </c>
    </row>
    <row r="63" ht="22.8" customHeight="1" spans="1:10">
      <c r="A63" s="11"/>
      <c r="B63" s="20"/>
      <c r="C63" s="21"/>
      <c r="D63" s="22"/>
      <c r="E63" s="9"/>
      <c r="F63" s="14" t="s">
        <v>328</v>
      </c>
      <c r="G63" s="14" t="s">
        <v>329</v>
      </c>
      <c r="H63" s="14" t="s">
        <v>330</v>
      </c>
      <c r="I63" s="14" t="s">
        <v>331</v>
      </c>
      <c r="J63" s="14" t="s">
        <v>320</v>
      </c>
    </row>
    <row r="64" ht="22.8" customHeight="1" spans="1:10">
      <c r="A64" s="11"/>
      <c r="B64" s="20"/>
      <c r="C64" s="21"/>
      <c r="D64" s="24"/>
      <c r="E64" s="18" t="s">
        <v>287</v>
      </c>
      <c r="F64" s="14" t="s">
        <v>332</v>
      </c>
      <c r="G64" s="14" t="s">
        <v>333</v>
      </c>
      <c r="H64" s="14" t="s">
        <v>333</v>
      </c>
      <c r="I64" s="14" t="s">
        <v>333</v>
      </c>
      <c r="J64" s="14" t="s">
        <v>334</v>
      </c>
    </row>
    <row r="65" ht="22.8" customHeight="1" spans="1:10">
      <c r="A65" s="11"/>
      <c r="B65" s="20"/>
      <c r="C65" s="21"/>
      <c r="D65" s="24"/>
      <c r="E65" s="18"/>
      <c r="F65" s="14" t="s">
        <v>335</v>
      </c>
      <c r="G65" s="14" t="s">
        <v>373</v>
      </c>
      <c r="H65" s="14" t="s">
        <v>337</v>
      </c>
      <c r="I65" s="14" t="s">
        <v>373</v>
      </c>
      <c r="J65" s="14" t="s">
        <v>334</v>
      </c>
    </row>
    <row r="66" ht="22.8" customHeight="1" spans="1:10">
      <c r="A66" s="11"/>
      <c r="B66" s="20"/>
      <c r="C66" s="21"/>
      <c r="D66" s="24"/>
      <c r="E66" s="18"/>
      <c r="F66" s="14" t="s">
        <v>338</v>
      </c>
      <c r="G66" s="14" t="s">
        <v>333</v>
      </c>
      <c r="H66" s="14" t="s">
        <v>333</v>
      </c>
      <c r="I66" s="14" t="s">
        <v>333</v>
      </c>
      <c r="J66" s="14" t="s">
        <v>334</v>
      </c>
    </row>
    <row r="67" ht="22.8" customHeight="1" spans="1:10">
      <c r="A67" s="11"/>
      <c r="B67" s="20"/>
      <c r="C67" s="21"/>
      <c r="D67" s="24"/>
      <c r="E67" s="18"/>
      <c r="F67" s="14" t="s">
        <v>339</v>
      </c>
      <c r="G67" s="14" t="s">
        <v>373</v>
      </c>
      <c r="H67" s="14" t="s">
        <v>340</v>
      </c>
      <c r="I67" s="14" t="s">
        <v>373</v>
      </c>
      <c r="J67" s="14" t="s">
        <v>334</v>
      </c>
    </row>
    <row r="68" ht="22.8" customHeight="1" spans="1:10">
      <c r="A68" s="11"/>
      <c r="B68" s="25"/>
      <c r="C68" s="21"/>
      <c r="D68" s="24"/>
      <c r="E68" s="9"/>
      <c r="F68" s="14" t="s">
        <v>341</v>
      </c>
      <c r="G68" s="14" t="s">
        <v>350</v>
      </c>
      <c r="H68" s="14" t="s">
        <v>343</v>
      </c>
      <c r="I68" s="14" t="s">
        <v>344</v>
      </c>
      <c r="J68" s="14" t="s">
        <v>320</v>
      </c>
    </row>
    <row r="69" ht="22.8" customHeight="1" spans="1:10">
      <c r="A69" s="11"/>
      <c r="B69" s="20" t="s">
        <v>374</v>
      </c>
      <c r="C69" s="21">
        <v>40</v>
      </c>
      <c r="D69" s="22" t="s">
        <v>375</v>
      </c>
      <c r="E69" s="9" t="s">
        <v>286</v>
      </c>
      <c r="F69" s="14" t="s">
        <v>318</v>
      </c>
      <c r="G69" s="14" t="s">
        <v>319</v>
      </c>
      <c r="H69" s="14" t="s">
        <v>376</v>
      </c>
      <c r="I69" s="14" t="s">
        <v>346</v>
      </c>
      <c r="J69" s="14" t="s">
        <v>320</v>
      </c>
    </row>
    <row r="70" ht="22.8" customHeight="1" spans="1:10">
      <c r="A70" s="11"/>
      <c r="B70" s="20"/>
      <c r="C70" s="21"/>
      <c r="D70" s="22"/>
      <c r="E70" s="9"/>
      <c r="F70" s="14" t="s">
        <v>321</v>
      </c>
      <c r="G70" s="14" t="s">
        <v>347</v>
      </c>
      <c r="H70" s="14" t="s">
        <v>343</v>
      </c>
      <c r="I70" s="14" t="s">
        <v>347</v>
      </c>
      <c r="J70" s="14" t="s">
        <v>320</v>
      </c>
    </row>
    <row r="71" ht="22.8" customHeight="1" spans="1:10">
      <c r="A71" s="11"/>
      <c r="B71" s="20"/>
      <c r="C71" s="21"/>
      <c r="D71" s="22"/>
      <c r="E71" s="9"/>
      <c r="F71" s="14" t="s">
        <v>324</v>
      </c>
      <c r="G71" s="14" t="s">
        <v>325</v>
      </c>
      <c r="H71" s="14" t="s">
        <v>377</v>
      </c>
      <c r="I71" s="14" t="s">
        <v>327</v>
      </c>
      <c r="J71" s="14" t="s">
        <v>320</v>
      </c>
    </row>
    <row r="72" ht="22.8" customHeight="1" spans="1:10">
      <c r="A72" s="11"/>
      <c r="B72" s="20"/>
      <c r="C72" s="21"/>
      <c r="D72" s="22"/>
      <c r="E72" s="9"/>
      <c r="F72" s="14" t="s">
        <v>328</v>
      </c>
      <c r="G72" s="14" t="s">
        <v>329</v>
      </c>
      <c r="H72" s="14" t="s">
        <v>330</v>
      </c>
      <c r="I72" s="14" t="s">
        <v>331</v>
      </c>
      <c r="J72" s="14" t="s">
        <v>320</v>
      </c>
    </row>
    <row r="73" ht="22.8" customHeight="1" spans="1:10">
      <c r="A73" s="11"/>
      <c r="B73" s="20"/>
      <c r="C73" s="21"/>
      <c r="D73" s="24"/>
      <c r="E73" s="18" t="s">
        <v>287</v>
      </c>
      <c r="F73" s="14" t="s">
        <v>332</v>
      </c>
      <c r="G73" s="14" t="s">
        <v>333</v>
      </c>
      <c r="H73" s="14" t="s">
        <v>333</v>
      </c>
      <c r="I73" s="14" t="s">
        <v>333</v>
      </c>
      <c r="J73" s="14" t="s">
        <v>334</v>
      </c>
    </row>
    <row r="74" ht="22.8" customHeight="1" spans="1:10">
      <c r="A74" s="11"/>
      <c r="B74" s="20"/>
      <c r="C74" s="21"/>
      <c r="D74" s="24"/>
      <c r="E74" s="18"/>
      <c r="F74" s="14" t="s">
        <v>335</v>
      </c>
      <c r="G74" s="14" t="s">
        <v>378</v>
      </c>
      <c r="H74" s="14" t="s">
        <v>337</v>
      </c>
      <c r="I74" s="14" t="s">
        <v>378</v>
      </c>
      <c r="J74" s="14" t="s">
        <v>334</v>
      </c>
    </row>
    <row r="75" ht="22.8" customHeight="1" spans="1:10">
      <c r="A75" s="11"/>
      <c r="B75" s="20"/>
      <c r="C75" s="21"/>
      <c r="D75" s="24"/>
      <c r="E75" s="18"/>
      <c r="F75" s="14" t="s">
        <v>338</v>
      </c>
      <c r="G75" s="14" t="s">
        <v>333</v>
      </c>
      <c r="H75" s="14" t="s">
        <v>333</v>
      </c>
      <c r="I75" s="14" t="s">
        <v>333</v>
      </c>
      <c r="J75" s="14" t="s">
        <v>334</v>
      </c>
    </row>
    <row r="76" ht="22.8" customHeight="1" spans="1:10">
      <c r="A76" s="11"/>
      <c r="B76" s="20"/>
      <c r="C76" s="21"/>
      <c r="D76" s="24"/>
      <c r="E76" s="18"/>
      <c r="F76" s="14" t="s">
        <v>339</v>
      </c>
      <c r="G76" s="14" t="s">
        <v>378</v>
      </c>
      <c r="H76" s="14" t="s">
        <v>340</v>
      </c>
      <c r="I76" s="14" t="s">
        <v>378</v>
      </c>
      <c r="J76" s="14" t="s">
        <v>334</v>
      </c>
    </row>
    <row r="77" ht="22.8" customHeight="1" spans="1:10">
      <c r="A77" s="11"/>
      <c r="B77" s="25"/>
      <c r="C77" s="21"/>
      <c r="D77" s="24"/>
      <c r="E77" s="9"/>
      <c r="F77" s="14" t="s">
        <v>341</v>
      </c>
      <c r="G77" s="14" t="s">
        <v>350</v>
      </c>
      <c r="H77" s="14" t="s">
        <v>343</v>
      </c>
      <c r="I77" s="14" t="s">
        <v>344</v>
      </c>
      <c r="J77" s="14" t="s">
        <v>320</v>
      </c>
    </row>
    <row r="78" ht="22.8" customHeight="1" spans="1:10">
      <c r="A78" s="11"/>
      <c r="B78" s="20" t="s">
        <v>379</v>
      </c>
      <c r="C78" s="21">
        <v>250</v>
      </c>
      <c r="D78" s="22" t="s">
        <v>380</v>
      </c>
      <c r="E78" s="9" t="s">
        <v>286</v>
      </c>
      <c r="F78" s="14" t="s">
        <v>318</v>
      </c>
      <c r="G78" s="14" t="s">
        <v>381</v>
      </c>
      <c r="H78" s="26">
        <v>300</v>
      </c>
      <c r="I78" s="14" t="s">
        <v>382</v>
      </c>
      <c r="J78" s="14" t="s">
        <v>320</v>
      </c>
    </row>
    <row r="79" ht="22.8" customHeight="1" spans="1:10">
      <c r="A79" s="11"/>
      <c r="B79" s="20"/>
      <c r="C79" s="21"/>
      <c r="D79" s="22"/>
      <c r="E79" s="9"/>
      <c r="F79" s="14" t="s">
        <v>321</v>
      </c>
      <c r="G79" s="14" t="s">
        <v>383</v>
      </c>
      <c r="H79" s="14" t="s">
        <v>343</v>
      </c>
      <c r="I79" s="14" t="s">
        <v>383</v>
      </c>
      <c r="J79" s="14" t="s">
        <v>320</v>
      </c>
    </row>
    <row r="80" ht="22.8" customHeight="1" spans="1:10">
      <c r="A80" s="11"/>
      <c r="B80" s="20"/>
      <c r="C80" s="21"/>
      <c r="D80" s="22"/>
      <c r="E80" s="9"/>
      <c r="F80" s="14" t="s">
        <v>324</v>
      </c>
      <c r="G80" s="14" t="s">
        <v>325</v>
      </c>
      <c r="H80" s="14" t="s">
        <v>384</v>
      </c>
      <c r="I80" s="14" t="s">
        <v>327</v>
      </c>
      <c r="J80" s="14" t="s">
        <v>320</v>
      </c>
    </row>
    <row r="81" ht="22.8" customHeight="1" spans="1:10">
      <c r="A81" s="11"/>
      <c r="B81" s="20"/>
      <c r="C81" s="21"/>
      <c r="D81" s="22"/>
      <c r="E81" s="9"/>
      <c r="F81" s="14" t="s">
        <v>328</v>
      </c>
      <c r="G81" s="14" t="s">
        <v>329</v>
      </c>
      <c r="H81" s="14" t="s">
        <v>330</v>
      </c>
      <c r="I81" s="14" t="s">
        <v>331</v>
      </c>
      <c r="J81" s="14" t="s">
        <v>320</v>
      </c>
    </row>
    <row r="82" ht="22.8" customHeight="1" spans="1:10">
      <c r="A82" s="11"/>
      <c r="B82" s="20"/>
      <c r="C82" s="21"/>
      <c r="D82" s="24"/>
      <c r="E82" s="18" t="s">
        <v>287</v>
      </c>
      <c r="F82" s="14" t="s">
        <v>332</v>
      </c>
      <c r="G82" s="14" t="s">
        <v>333</v>
      </c>
      <c r="H82" s="14" t="s">
        <v>333</v>
      </c>
      <c r="I82" s="14" t="s">
        <v>333</v>
      </c>
      <c r="J82" s="14" t="s">
        <v>334</v>
      </c>
    </row>
    <row r="83" ht="22.8" customHeight="1" spans="1:10">
      <c r="A83" s="11"/>
      <c r="B83" s="20"/>
      <c r="C83" s="21"/>
      <c r="D83" s="24"/>
      <c r="E83" s="18"/>
      <c r="F83" s="14" t="s">
        <v>335</v>
      </c>
      <c r="G83" s="14" t="s">
        <v>333</v>
      </c>
      <c r="H83" s="14" t="s">
        <v>333</v>
      </c>
      <c r="I83" s="14" t="s">
        <v>333</v>
      </c>
      <c r="J83" s="14" t="s">
        <v>334</v>
      </c>
    </row>
    <row r="84" ht="22.8" customHeight="1" spans="1:10">
      <c r="A84" s="11"/>
      <c r="B84" s="20"/>
      <c r="C84" s="21"/>
      <c r="D84" s="24"/>
      <c r="E84" s="18"/>
      <c r="F84" s="14" t="s">
        <v>338</v>
      </c>
      <c r="G84" s="14" t="s">
        <v>333</v>
      </c>
      <c r="H84" s="14" t="s">
        <v>333</v>
      </c>
      <c r="I84" s="14" t="s">
        <v>333</v>
      </c>
      <c r="J84" s="14" t="s">
        <v>334</v>
      </c>
    </row>
    <row r="85" ht="22.8" customHeight="1" spans="1:10">
      <c r="A85" s="11"/>
      <c r="B85" s="20"/>
      <c r="C85" s="21"/>
      <c r="D85" s="24"/>
      <c r="E85" s="18"/>
      <c r="F85" s="14" t="s">
        <v>339</v>
      </c>
      <c r="G85" s="14" t="s">
        <v>333</v>
      </c>
      <c r="H85" s="14" t="s">
        <v>333</v>
      </c>
      <c r="I85" s="14" t="s">
        <v>333</v>
      </c>
      <c r="J85" s="14" t="s">
        <v>334</v>
      </c>
    </row>
    <row r="86" ht="22.8" customHeight="1" spans="1:10">
      <c r="A86" s="19"/>
      <c r="B86" s="25"/>
      <c r="C86" s="21"/>
      <c r="D86" s="24"/>
      <c r="E86" s="9"/>
      <c r="F86" s="14" t="s">
        <v>341</v>
      </c>
      <c r="G86" s="14" t="s">
        <v>350</v>
      </c>
      <c r="H86" s="14" t="s">
        <v>343</v>
      </c>
      <c r="I86" s="14" t="s">
        <v>344</v>
      </c>
      <c r="J86" s="14" t="s">
        <v>320</v>
      </c>
    </row>
  </sheetData>
  <mergeCells count="54">
    <mergeCell ref="I1:J1"/>
    <mergeCell ref="C2:J2"/>
    <mergeCell ref="A3:I3"/>
    <mergeCell ref="E4:J4"/>
    <mergeCell ref="A4:A5"/>
    <mergeCell ref="A6:A86"/>
    <mergeCell ref="B4:B5"/>
    <mergeCell ref="B6:B14"/>
    <mergeCell ref="B15:B23"/>
    <mergeCell ref="B24:B32"/>
    <mergeCell ref="B33:B41"/>
    <mergeCell ref="B42:B50"/>
    <mergeCell ref="B51:B59"/>
    <mergeCell ref="B60:B68"/>
    <mergeCell ref="B69:B77"/>
    <mergeCell ref="B78:B86"/>
    <mergeCell ref="C4:C5"/>
    <mergeCell ref="C6:C14"/>
    <mergeCell ref="C15:C23"/>
    <mergeCell ref="C24:C32"/>
    <mergeCell ref="C33:C41"/>
    <mergeCell ref="C42:C50"/>
    <mergeCell ref="C51:C59"/>
    <mergeCell ref="C60:C68"/>
    <mergeCell ref="C69:C77"/>
    <mergeCell ref="C78:C86"/>
    <mergeCell ref="D4:D5"/>
    <mergeCell ref="D6:D14"/>
    <mergeCell ref="D15:D23"/>
    <mergeCell ref="D24:D32"/>
    <mergeCell ref="D33:D41"/>
    <mergeCell ref="D42:D50"/>
    <mergeCell ref="D51:D59"/>
    <mergeCell ref="D60:D68"/>
    <mergeCell ref="D69:D77"/>
    <mergeCell ref="D78:D86"/>
    <mergeCell ref="E6:E9"/>
    <mergeCell ref="E10:E14"/>
    <mergeCell ref="E15:E18"/>
    <mergeCell ref="E19:E23"/>
    <mergeCell ref="E24:E27"/>
    <mergeCell ref="E28:E32"/>
    <mergeCell ref="E33:E36"/>
    <mergeCell ref="E37:E41"/>
    <mergeCell ref="E42:E45"/>
    <mergeCell ref="E46:E50"/>
    <mergeCell ref="E51:E54"/>
    <mergeCell ref="E55:E59"/>
    <mergeCell ref="E60:E63"/>
    <mergeCell ref="E64:E68"/>
    <mergeCell ref="E69:E72"/>
    <mergeCell ref="E73:E77"/>
    <mergeCell ref="E78:E81"/>
    <mergeCell ref="E82:E8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10" zoomScaleNormal="110" topLeftCell="A3" workbookViewId="0">
      <selection activeCell="G27" sqref="G27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60"/>
      <c r="H1" s="61" t="s">
        <v>22</v>
      </c>
    </row>
    <row r="2" ht="24.15" customHeight="1" spans="1:8">
      <c r="A2" s="62" t="s">
        <v>3</v>
      </c>
      <c r="B2" s="62"/>
      <c r="C2" s="62"/>
      <c r="D2" s="62"/>
      <c r="E2" s="62"/>
      <c r="F2" s="62"/>
      <c r="G2" s="62"/>
      <c r="H2" s="62"/>
    </row>
    <row r="3" ht="17.25" customHeight="1" spans="1:8">
      <c r="A3" s="63" t="s">
        <v>23</v>
      </c>
      <c r="B3" s="63"/>
      <c r="C3" s="63"/>
      <c r="D3" s="63"/>
      <c r="E3" s="63"/>
      <c r="F3" s="63"/>
      <c r="G3" s="64" t="s">
        <v>24</v>
      </c>
      <c r="H3" s="64"/>
    </row>
    <row r="4" ht="17.9" customHeight="1" spans="1:8">
      <c r="A4" s="65" t="s">
        <v>25</v>
      </c>
      <c r="B4" s="65"/>
      <c r="C4" s="65" t="s">
        <v>26</v>
      </c>
      <c r="D4" s="65"/>
      <c r="E4" s="65"/>
      <c r="F4" s="65"/>
      <c r="G4" s="65"/>
      <c r="H4" s="65"/>
    </row>
    <row r="5" ht="22.4" customHeight="1" spans="1:8">
      <c r="A5" s="65" t="s">
        <v>27</v>
      </c>
      <c r="B5" s="65" t="s">
        <v>28</v>
      </c>
      <c r="C5" s="65" t="s">
        <v>29</v>
      </c>
      <c r="D5" s="65" t="s">
        <v>28</v>
      </c>
      <c r="E5" s="65" t="s">
        <v>30</v>
      </c>
      <c r="F5" s="65" t="s">
        <v>28</v>
      </c>
      <c r="G5" s="65" t="s">
        <v>31</v>
      </c>
      <c r="H5" s="65" t="s">
        <v>28</v>
      </c>
    </row>
    <row r="6" ht="16.25" customHeight="1" spans="1:8">
      <c r="A6" s="74" t="s">
        <v>32</v>
      </c>
      <c r="B6" s="79">
        <v>3536.166088</v>
      </c>
      <c r="C6" s="28" t="s">
        <v>33</v>
      </c>
      <c r="D6" s="78"/>
      <c r="E6" s="74" t="s">
        <v>34</v>
      </c>
      <c r="F6" s="75">
        <v>625.820912</v>
      </c>
      <c r="G6" s="28" t="s">
        <v>35</v>
      </c>
      <c r="H6" s="79">
        <v>555.792912</v>
      </c>
    </row>
    <row r="7" ht="16.25" customHeight="1" spans="1:8">
      <c r="A7" s="28" t="s">
        <v>36</v>
      </c>
      <c r="B7" s="79">
        <v>3536.166088</v>
      </c>
      <c r="C7" s="28" t="s">
        <v>37</v>
      </c>
      <c r="D7" s="78"/>
      <c r="E7" s="28" t="s">
        <v>38</v>
      </c>
      <c r="F7" s="79">
        <v>555.792912</v>
      </c>
      <c r="G7" s="28" t="s">
        <v>39</v>
      </c>
      <c r="H7" s="79">
        <v>515.2</v>
      </c>
    </row>
    <row r="8" ht="16.25" customHeight="1" spans="1:8">
      <c r="A8" s="74" t="s">
        <v>40</v>
      </c>
      <c r="B8" s="79"/>
      <c r="C8" s="28" t="s">
        <v>41</v>
      </c>
      <c r="D8" s="78"/>
      <c r="E8" s="28" t="s">
        <v>42</v>
      </c>
      <c r="F8" s="79">
        <v>69.2</v>
      </c>
      <c r="G8" s="28" t="s">
        <v>43</v>
      </c>
      <c r="H8" s="79"/>
    </row>
    <row r="9" ht="16.25" customHeight="1" spans="1:8">
      <c r="A9" s="28" t="s">
        <v>44</v>
      </c>
      <c r="B9" s="79"/>
      <c r="C9" s="28" t="s">
        <v>45</v>
      </c>
      <c r="D9" s="78"/>
      <c r="E9" s="28" t="s">
        <v>46</v>
      </c>
      <c r="F9" s="79">
        <v>0.828</v>
      </c>
      <c r="G9" s="28" t="s">
        <v>47</v>
      </c>
      <c r="H9" s="79"/>
    </row>
    <row r="10" ht="16.25" customHeight="1" spans="1:8">
      <c r="A10" s="28" t="s">
        <v>48</v>
      </c>
      <c r="B10" s="79"/>
      <c r="C10" s="28" t="s">
        <v>49</v>
      </c>
      <c r="D10" s="78"/>
      <c r="E10" s="74" t="s">
        <v>50</v>
      </c>
      <c r="F10" s="75">
        <v>3003</v>
      </c>
      <c r="G10" s="28" t="s">
        <v>51</v>
      </c>
      <c r="H10" s="79"/>
    </row>
    <row r="11" ht="16.25" customHeight="1" spans="1:8">
      <c r="A11" s="28" t="s">
        <v>52</v>
      </c>
      <c r="B11" s="79"/>
      <c r="C11" s="28" t="s">
        <v>53</v>
      </c>
      <c r="D11" s="78"/>
      <c r="E11" s="28" t="s">
        <v>54</v>
      </c>
      <c r="F11" s="79"/>
      <c r="G11" s="28" t="s">
        <v>55</v>
      </c>
      <c r="H11" s="79"/>
    </row>
    <row r="12" ht="16.25" customHeight="1" spans="1:8">
      <c r="A12" s="28" t="s">
        <v>56</v>
      </c>
      <c r="B12" s="79"/>
      <c r="C12" s="28" t="s">
        <v>57</v>
      </c>
      <c r="D12" s="78"/>
      <c r="E12" s="28" t="s">
        <v>58</v>
      </c>
      <c r="F12" s="79">
        <v>446</v>
      </c>
      <c r="G12" s="28" t="s">
        <v>59</v>
      </c>
      <c r="H12" s="79">
        <v>40</v>
      </c>
    </row>
    <row r="13" ht="16.25" customHeight="1" spans="1:8">
      <c r="A13" s="28" t="s">
        <v>60</v>
      </c>
      <c r="B13" s="79"/>
      <c r="C13" s="28" t="s">
        <v>61</v>
      </c>
      <c r="D13" s="78">
        <v>3583.02</v>
      </c>
      <c r="E13" s="28" t="s">
        <v>62</v>
      </c>
      <c r="F13" s="79">
        <v>2517</v>
      </c>
      <c r="G13" s="28" t="s">
        <v>63</v>
      </c>
      <c r="H13" s="79"/>
    </row>
    <row r="14" ht="16.25" customHeight="1" spans="1:8">
      <c r="A14" s="28" t="s">
        <v>64</v>
      </c>
      <c r="B14" s="79"/>
      <c r="C14" s="28" t="s">
        <v>65</v>
      </c>
      <c r="D14" s="78"/>
      <c r="E14" s="28" t="s">
        <v>66</v>
      </c>
      <c r="F14" s="79"/>
      <c r="G14" s="28" t="s">
        <v>67</v>
      </c>
      <c r="H14" s="79">
        <v>2517.828</v>
      </c>
    </row>
    <row r="15" ht="16.25" customHeight="1" spans="1:8">
      <c r="A15" s="28" t="s">
        <v>68</v>
      </c>
      <c r="B15" s="79"/>
      <c r="C15" s="28" t="s">
        <v>69</v>
      </c>
      <c r="D15" s="78"/>
      <c r="E15" s="28" t="s">
        <v>70</v>
      </c>
      <c r="F15" s="79"/>
      <c r="G15" s="28" t="s">
        <v>71</v>
      </c>
      <c r="H15" s="79"/>
    </row>
    <row r="16" ht="16.25" customHeight="1" spans="1:8">
      <c r="A16" s="28" t="s">
        <v>72</v>
      </c>
      <c r="B16" s="79"/>
      <c r="C16" s="28" t="s">
        <v>73</v>
      </c>
      <c r="D16" s="78"/>
      <c r="E16" s="28" t="s">
        <v>74</v>
      </c>
      <c r="F16" s="79"/>
      <c r="G16" s="28" t="s">
        <v>75</v>
      </c>
      <c r="H16" s="79"/>
    </row>
    <row r="17" ht="16.25" customHeight="1" spans="1:8">
      <c r="A17" s="28" t="s">
        <v>76</v>
      </c>
      <c r="B17" s="79"/>
      <c r="C17" s="28" t="s">
        <v>77</v>
      </c>
      <c r="D17" s="78"/>
      <c r="E17" s="28" t="s">
        <v>78</v>
      </c>
      <c r="F17" s="79"/>
      <c r="G17" s="28" t="s">
        <v>79</v>
      </c>
      <c r="H17" s="79"/>
    </row>
    <row r="18" ht="16.25" customHeight="1" spans="1:8">
      <c r="A18" s="28" t="s">
        <v>80</v>
      </c>
      <c r="B18" s="79"/>
      <c r="C18" s="28" t="s">
        <v>81</v>
      </c>
      <c r="D18" s="78"/>
      <c r="E18" s="28" t="s">
        <v>82</v>
      </c>
      <c r="F18" s="79">
        <v>40</v>
      </c>
      <c r="G18" s="28" t="s">
        <v>83</v>
      </c>
      <c r="H18" s="79"/>
    </row>
    <row r="19" ht="16.25" customHeight="1" spans="1:8">
      <c r="A19" s="28" t="s">
        <v>84</v>
      </c>
      <c r="B19" s="79"/>
      <c r="C19" s="28" t="s">
        <v>85</v>
      </c>
      <c r="D19" s="78"/>
      <c r="E19" s="28" t="s">
        <v>86</v>
      </c>
      <c r="F19" s="79"/>
      <c r="G19" s="28" t="s">
        <v>87</v>
      </c>
      <c r="H19" s="79"/>
    </row>
    <row r="20" ht="16.25" customHeight="1" spans="1:8">
      <c r="A20" s="74" t="s">
        <v>88</v>
      </c>
      <c r="B20" s="75"/>
      <c r="C20" s="28" t="s">
        <v>89</v>
      </c>
      <c r="D20" s="78"/>
      <c r="E20" s="28" t="s">
        <v>90</v>
      </c>
      <c r="F20" s="79"/>
      <c r="G20" s="28"/>
      <c r="H20" s="79"/>
    </row>
    <row r="21" ht="16.25" customHeight="1" spans="1:8">
      <c r="A21" s="74" t="s">
        <v>91</v>
      </c>
      <c r="B21" s="75"/>
      <c r="C21" s="28" t="s">
        <v>92</v>
      </c>
      <c r="D21" s="78"/>
      <c r="E21" s="74" t="s">
        <v>93</v>
      </c>
      <c r="F21" s="75"/>
      <c r="G21" s="28"/>
      <c r="H21" s="79"/>
    </row>
    <row r="22" ht="16.25" customHeight="1" spans="1:8">
      <c r="A22" s="74" t="s">
        <v>94</v>
      </c>
      <c r="B22" s="75"/>
      <c r="C22" s="28" t="s">
        <v>95</v>
      </c>
      <c r="D22" s="78"/>
      <c r="E22" s="28"/>
      <c r="F22" s="28"/>
      <c r="G22" s="28"/>
      <c r="H22" s="79"/>
    </row>
    <row r="23" ht="16.25" customHeight="1" spans="1:8">
      <c r="A23" s="74" t="s">
        <v>96</v>
      </c>
      <c r="B23" s="75"/>
      <c r="C23" s="28" t="s">
        <v>97</v>
      </c>
      <c r="D23" s="78"/>
      <c r="E23" s="28"/>
      <c r="F23" s="28"/>
      <c r="G23" s="28"/>
      <c r="H23" s="79"/>
    </row>
    <row r="24" ht="16.25" customHeight="1" spans="1:8">
      <c r="A24" s="74" t="s">
        <v>98</v>
      </c>
      <c r="B24" s="75"/>
      <c r="C24" s="28" t="s">
        <v>99</v>
      </c>
      <c r="D24" s="78"/>
      <c r="E24" s="28"/>
      <c r="F24" s="28"/>
      <c r="G24" s="28"/>
      <c r="H24" s="79"/>
    </row>
    <row r="25" ht="16.25" customHeight="1" spans="1:8">
      <c r="A25" s="28" t="s">
        <v>100</v>
      </c>
      <c r="B25" s="79"/>
      <c r="C25" s="28" t="s">
        <v>101</v>
      </c>
      <c r="D25" s="78">
        <v>45.795024</v>
      </c>
      <c r="E25" s="28"/>
      <c r="F25" s="28"/>
      <c r="G25" s="28"/>
      <c r="H25" s="79"/>
    </row>
    <row r="26" ht="16.25" customHeight="1" spans="1:8">
      <c r="A26" s="28" t="s">
        <v>102</v>
      </c>
      <c r="B26" s="79"/>
      <c r="C26" s="28" t="s">
        <v>103</v>
      </c>
      <c r="D26" s="78"/>
      <c r="E26" s="28"/>
      <c r="F26" s="28"/>
      <c r="G26" s="28"/>
      <c r="H26" s="79"/>
    </row>
    <row r="27" ht="16.25" customHeight="1" spans="1:8">
      <c r="A27" s="28" t="s">
        <v>104</v>
      </c>
      <c r="B27" s="79"/>
      <c r="C27" s="28" t="s">
        <v>105</v>
      </c>
      <c r="D27" s="78"/>
      <c r="E27" s="28"/>
      <c r="F27" s="28"/>
      <c r="G27" s="28"/>
      <c r="H27" s="79"/>
    </row>
    <row r="28" ht="16.25" customHeight="1" spans="1:8">
      <c r="A28" s="74" t="s">
        <v>106</v>
      </c>
      <c r="B28" s="75"/>
      <c r="C28" s="28" t="s">
        <v>107</v>
      </c>
      <c r="D28" s="78"/>
      <c r="E28" s="28"/>
      <c r="F28" s="28"/>
      <c r="G28" s="28"/>
      <c r="H28" s="79"/>
    </row>
    <row r="29" ht="16.25" customHeight="1" spans="1:8">
      <c r="A29" s="74" t="s">
        <v>108</v>
      </c>
      <c r="B29" s="75">
        <v>92.654824</v>
      </c>
      <c r="C29" s="28" t="s">
        <v>109</v>
      </c>
      <c r="D29" s="78"/>
      <c r="E29" s="28"/>
      <c r="F29" s="28"/>
      <c r="G29" s="28"/>
      <c r="H29" s="79"/>
    </row>
    <row r="30" ht="16.25" customHeight="1" spans="1:8">
      <c r="A30" s="74" t="s">
        <v>110</v>
      </c>
      <c r="B30" s="75"/>
      <c r="C30" s="28" t="s">
        <v>111</v>
      </c>
      <c r="D30" s="78"/>
      <c r="E30" s="28"/>
      <c r="F30" s="28"/>
      <c r="G30" s="28"/>
      <c r="H30" s="79"/>
    </row>
    <row r="31" ht="16.25" customHeight="1" spans="1:8">
      <c r="A31" s="74" t="s">
        <v>112</v>
      </c>
      <c r="B31" s="75"/>
      <c r="C31" s="28" t="s">
        <v>113</v>
      </c>
      <c r="D31" s="78"/>
      <c r="E31" s="28"/>
      <c r="F31" s="28"/>
      <c r="G31" s="28"/>
      <c r="H31" s="79"/>
    </row>
    <row r="32" ht="16.25" customHeight="1" spans="1:8">
      <c r="A32" s="74" t="s">
        <v>114</v>
      </c>
      <c r="B32" s="75"/>
      <c r="C32" s="28" t="s">
        <v>115</v>
      </c>
      <c r="D32" s="78"/>
      <c r="E32" s="28"/>
      <c r="F32" s="28"/>
      <c r="G32" s="28"/>
      <c r="H32" s="79"/>
    </row>
    <row r="33" ht="16.25" customHeight="1" spans="1:8">
      <c r="A33" s="28"/>
      <c r="B33" s="28"/>
      <c r="C33" s="28" t="s">
        <v>116</v>
      </c>
      <c r="D33" s="78"/>
      <c r="E33" s="28"/>
      <c r="F33" s="28"/>
      <c r="G33" s="28"/>
      <c r="H33" s="28"/>
    </row>
    <row r="34" ht="16.25" customHeight="1" spans="1:8">
      <c r="A34" s="28"/>
      <c r="B34" s="28"/>
      <c r="C34" s="28" t="s">
        <v>117</v>
      </c>
      <c r="D34" s="78"/>
      <c r="E34" s="28"/>
      <c r="F34" s="28"/>
      <c r="G34" s="28"/>
      <c r="H34" s="28"/>
    </row>
    <row r="35" ht="16.25" customHeight="1" spans="1:8">
      <c r="A35" s="28"/>
      <c r="B35" s="28"/>
      <c r="C35" s="28" t="s">
        <v>118</v>
      </c>
      <c r="D35" s="78"/>
      <c r="E35" s="28"/>
      <c r="F35" s="28"/>
      <c r="G35" s="28"/>
      <c r="H35" s="28"/>
    </row>
    <row r="36" ht="16.25" customHeight="1" spans="1:8">
      <c r="A36" s="28"/>
      <c r="B36" s="28"/>
      <c r="C36" s="28"/>
      <c r="D36" s="28"/>
      <c r="E36" s="28"/>
      <c r="F36" s="28"/>
      <c r="G36" s="28"/>
      <c r="H36" s="28"/>
    </row>
    <row r="37" ht="16.25" customHeight="1" spans="1:8">
      <c r="A37" s="74" t="s">
        <v>119</v>
      </c>
      <c r="B37" s="75">
        <v>3628.820912</v>
      </c>
      <c r="C37" s="74" t="s">
        <v>120</v>
      </c>
      <c r="D37" s="75">
        <v>3628.824631</v>
      </c>
      <c r="E37" s="74" t="s">
        <v>120</v>
      </c>
      <c r="F37" s="75">
        <v>3628.820912</v>
      </c>
      <c r="G37" s="74" t="s">
        <v>120</v>
      </c>
      <c r="H37" s="75">
        <v>3628.820912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zoomScale="110" zoomScaleNormal="110" workbookViewId="0">
      <selection activeCell="E10" sqref="E10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18" width="7.69166666666667" customWidth="1"/>
    <col min="19" max="19" width="9.76666666666667" customWidth="1"/>
  </cols>
  <sheetData>
    <row r="1" ht="16.35" customHeight="1" spans="1:18">
      <c r="A1" s="60"/>
      <c r="Q1" s="112" t="s">
        <v>121</v>
      </c>
      <c r="R1" s="112"/>
    </row>
    <row r="2" ht="33.6" customHeight="1" spans="1:18">
      <c r="A2" s="62" t="s">
        <v>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ht="22.4" customHeight="1" spans="1:18">
      <c r="A3" s="109" t="s">
        <v>23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3" t="s">
        <v>24</v>
      </c>
      <c r="R3" s="109"/>
    </row>
    <row r="4" ht="22.4" customHeight="1" spans="1:18">
      <c r="A4" s="110" t="s">
        <v>122</v>
      </c>
      <c r="B4" s="110" t="s">
        <v>123</v>
      </c>
      <c r="C4" s="110" t="s">
        <v>124</v>
      </c>
      <c r="D4" s="110" t="s">
        <v>125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65"/>
      <c r="R4" s="65"/>
    </row>
    <row r="5" ht="22.4" customHeight="1" spans="1:18">
      <c r="A5" s="65"/>
      <c r="B5" s="65"/>
      <c r="C5" s="65"/>
      <c r="D5" s="65" t="s">
        <v>126</v>
      </c>
      <c r="E5" s="65" t="s">
        <v>127</v>
      </c>
      <c r="F5" s="65" t="s">
        <v>128</v>
      </c>
      <c r="G5" s="65" t="s">
        <v>129</v>
      </c>
      <c r="H5" s="65" t="s">
        <v>130</v>
      </c>
      <c r="I5" s="65" t="s">
        <v>131</v>
      </c>
      <c r="J5" s="65" t="s">
        <v>132</v>
      </c>
      <c r="K5" s="65"/>
      <c r="L5" s="65"/>
      <c r="M5" s="65"/>
      <c r="N5" s="65" t="s">
        <v>133</v>
      </c>
      <c r="O5" s="65" t="s">
        <v>134</v>
      </c>
      <c r="P5" s="65" t="s">
        <v>135</v>
      </c>
      <c r="Q5" s="65" t="s">
        <v>136</v>
      </c>
      <c r="R5" s="65" t="s">
        <v>137</v>
      </c>
    </row>
    <row r="6" ht="22.4" customHeight="1" spans="1:18">
      <c r="A6" s="65"/>
      <c r="B6" s="65"/>
      <c r="C6" s="65"/>
      <c r="D6" s="65"/>
      <c r="E6" s="65"/>
      <c r="F6" s="65"/>
      <c r="G6" s="65"/>
      <c r="H6" s="65"/>
      <c r="I6" s="65"/>
      <c r="J6" s="65" t="s">
        <v>138</v>
      </c>
      <c r="K6" s="65" t="s">
        <v>139</v>
      </c>
      <c r="L6" s="65" t="s">
        <v>140</v>
      </c>
      <c r="M6" s="65" t="s">
        <v>130</v>
      </c>
      <c r="N6" s="65"/>
      <c r="O6" s="65"/>
      <c r="P6" s="65"/>
      <c r="Q6" s="65"/>
      <c r="R6" s="65"/>
    </row>
    <row r="7" ht="22.8" customHeight="1" spans="1:18">
      <c r="A7" s="74"/>
      <c r="B7" s="74" t="s">
        <v>124</v>
      </c>
      <c r="C7" s="104">
        <f>C8</f>
        <v>3628.820912</v>
      </c>
      <c r="D7" s="104">
        <f>D8</f>
        <v>3628.820912</v>
      </c>
      <c r="E7" s="104">
        <f>E8</f>
        <v>3536.166088</v>
      </c>
      <c r="F7" s="104"/>
      <c r="G7" s="104"/>
      <c r="H7" s="104"/>
      <c r="I7" s="104"/>
      <c r="J7" s="104"/>
      <c r="K7" s="104"/>
      <c r="L7" s="104"/>
      <c r="M7" s="104"/>
      <c r="N7" s="104"/>
      <c r="O7" s="104">
        <f>O8</f>
        <v>92.654824</v>
      </c>
      <c r="P7" s="104"/>
      <c r="Q7" s="104"/>
      <c r="R7" s="104"/>
    </row>
    <row r="8" ht="22.8" customHeight="1" spans="1:18">
      <c r="A8" s="76" t="s">
        <v>141</v>
      </c>
      <c r="B8" s="76" t="s">
        <v>142</v>
      </c>
      <c r="C8" s="104">
        <f>C9+C10+C11</f>
        <v>3628.820912</v>
      </c>
      <c r="D8" s="104">
        <f>D9+D10+D11</f>
        <v>3628.820912</v>
      </c>
      <c r="E8" s="104">
        <f>E9+E10+E11</f>
        <v>3536.166088</v>
      </c>
      <c r="F8" s="104"/>
      <c r="G8" s="104"/>
      <c r="H8" s="104"/>
      <c r="I8" s="104"/>
      <c r="J8" s="104"/>
      <c r="K8" s="104"/>
      <c r="L8" s="104"/>
      <c r="M8" s="104"/>
      <c r="N8" s="104"/>
      <c r="O8" s="104">
        <f>O9+O10+O11</f>
        <v>92.654824</v>
      </c>
      <c r="P8" s="104"/>
      <c r="Q8" s="104"/>
      <c r="R8" s="104"/>
    </row>
    <row r="9" ht="22.8" customHeight="1" spans="1:18">
      <c r="A9" s="111" t="s">
        <v>143</v>
      </c>
      <c r="B9" s="111" t="s">
        <v>144</v>
      </c>
      <c r="C9" s="78">
        <v>3512.516701</v>
      </c>
      <c r="D9" s="78">
        <v>3512.516701</v>
      </c>
      <c r="E9" s="79">
        <v>3461.780101</v>
      </c>
      <c r="F9" s="79"/>
      <c r="G9" s="79"/>
      <c r="H9" s="79"/>
      <c r="I9" s="79"/>
      <c r="J9" s="79"/>
      <c r="K9" s="79"/>
      <c r="L9" s="79"/>
      <c r="M9" s="79"/>
      <c r="N9" s="79"/>
      <c r="O9" s="79">
        <v>50.7366</v>
      </c>
      <c r="P9" s="79"/>
      <c r="Q9" s="79"/>
      <c r="R9" s="79"/>
    </row>
    <row r="10" customFormat="1" ht="22.8" customHeight="1" spans="1:18">
      <c r="A10" s="111" t="s">
        <v>145</v>
      </c>
      <c r="B10" s="111" t="s">
        <v>146</v>
      </c>
      <c r="C10" s="78">
        <v>41.277905</v>
      </c>
      <c r="D10" s="78">
        <v>41.277905</v>
      </c>
      <c r="E10" s="79">
        <v>38.557905</v>
      </c>
      <c r="F10" s="79"/>
      <c r="G10" s="79"/>
      <c r="H10" s="79"/>
      <c r="I10" s="79"/>
      <c r="J10" s="79"/>
      <c r="K10" s="79"/>
      <c r="L10" s="79"/>
      <c r="M10" s="79"/>
      <c r="N10" s="79"/>
      <c r="O10" s="79">
        <v>2.72</v>
      </c>
      <c r="P10" s="79"/>
      <c r="Q10" s="79"/>
      <c r="R10" s="79"/>
    </row>
    <row r="11" customFormat="1" ht="22.8" customHeight="1" spans="1:18">
      <c r="A11" s="111" t="s">
        <v>147</v>
      </c>
      <c r="B11" s="111" t="s">
        <v>148</v>
      </c>
      <c r="C11" s="78">
        <v>75.026306</v>
      </c>
      <c r="D11" s="78">
        <v>75.026306</v>
      </c>
      <c r="E11" s="79">
        <v>35.828082</v>
      </c>
      <c r="F11" s="79"/>
      <c r="G11" s="79"/>
      <c r="H11" s="79"/>
      <c r="I11" s="79"/>
      <c r="J11" s="79"/>
      <c r="K11" s="79"/>
      <c r="L11" s="79"/>
      <c r="M11" s="79"/>
      <c r="N11" s="79"/>
      <c r="O11" s="79">
        <v>39.198224</v>
      </c>
      <c r="P11" s="79"/>
      <c r="Q11" s="79"/>
      <c r="R11" s="79"/>
    </row>
  </sheetData>
  <mergeCells count="20">
    <mergeCell ref="Q1:R1"/>
    <mergeCell ref="A2:R2"/>
    <mergeCell ref="A3:P3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E21" sqref="E21"/>
    </sheetView>
  </sheetViews>
  <sheetFormatPr defaultColWidth="10" defaultRowHeight="13.5"/>
  <cols>
    <col min="1" max="1" width="10" style="80" customWidth="1"/>
    <col min="2" max="2" width="35.125" style="80" customWidth="1"/>
    <col min="3" max="3" width="15.5" style="80" customWidth="1"/>
    <col min="4" max="4" width="12.625" style="80" customWidth="1"/>
    <col min="5" max="5" width="12.75" style="80" customWidth="1"/>
    <col min="6" max="6" width="11.5" style="80" customWidth="1"/>
    <col min="7" max="7" width="16.25" style="80" customWidth="1"/>
    <col min="8" max="8" width="14" style="80" customWidth="1"/>
    <col min="9" max="9" width="15.25" style="80" customWidth="1"/>
    <col min="10" max="12" width="9.75" style="80" customWidth="1"/>
    <col min="13" max="16384" width="10" style="80"/>
  </cols>
  <sheetData>
    <row r="1" ht="19.9" customHeight="1" spans="1:9">
      <c r="A1" s="3"/>
      <c r="B1" s="3"/>
      <c r="C1" s="3"/>
      <c r="D1" s="3"/>
      <c r="E1" s="3"/>
      <c r="F1" s="3"/>
      <c r="G1" s="3"/>
      <c r="H1" s="3"/>
      <c r="I1" s="81" t="s">
        <v>149</v>
      </c>
    </row>
    <row r="2" ht="31.35" customHeight="1" spans="1:9">
      <c r="A2" s="82" t="s">
        <v>7</v>
      </c>
      <c r="B2" s="82"/>
      <c r="C2" s="82"/>
      <c r="D2" s="82"/>
      <c r="E2" s="82"/>
      <c r="F2" s="82"/>
      <c r="G2" s="82"/>
      <c r="H2" s="82"/>
      <c r="I2" s="82"/>
    </row>
    <row r="3" ht="23.45" customHeight="1" spans="1:9">
      <c r="A3" s="5" t="s">
        <v>150</v>
      </c>
      <c r="B3" s="5"/>
      <c r="C3" s="5"/>
      <c r="D3" s="5"/>
      <c r="E3" s="5"/>
      <c r="F3" s="5"/>
      <c r="G3" s="5"/>
      <c r="H3" s="5"/>
      <c r="I3" s="5"/>
    </row>
    <row r="4" ht="14.25" customHeight="1" spans="1:9">
      <c r="A4" s="81"/>
      <c r="B4" s="81"/>
      <c r="C4" s="81"/>
      <c r="D4" s="81"/>
      <c r="E4" s="81"/>
      <c r="F4" s="81"/>
      <c r="G4" s="81"/>
      <c r="H4" s="81"/>
      <c r="I4" s="81"/>
    </row>
    <row r="5" ht="20.1" customHeight="1" spans="1:9">
      <c r="A5" s="6" t="s">
        <v>151</v>
      </c>
      <c r="B5" s="6"/>
      <c r="C5" s="6" t="s">
        <v>152</v>
      </c>
      <c r="D5" s="6" t="s">
        <v>153</v>
      </c>
      <c r="E5" s="6"/>
      <c r="F5" s="6"/>
      <c r="G5" s="6" t="s">
        <v>154</v>
      </c>
      <c r="H5" s="6"/>
      <c r="I5" s="6"/>
    </row>
    <row r="6" ht="22.15" customHeight="1" spans="1:9">
      <c r="A6" s="6" t="s">
        <v>155</v>
      </c>
      <c r="B6" s="6" t="s">
        <v>156</v>
      </c>
      <c r="C6" s="6"/>
      <c r="D6" s="6" t="s">
        <v>124</v>
      </c>
      <c r="E6" s="6" t="s">
        <v>157</v>
      </c>
      <c r="F6" s="6" t="s">
        <v>158</v>
      </c>
      <c r="G6" s="6" t="s">
        <v>124</v>
      </c>
      <c r="H6" s="6" t="s">
        <v>159</v>
      </c>
      <c r="I6" s="6" t="s">
        <v>160</v>
      </c>
    </row>
    <row r="7" ht="19.9" customHeight="1" spans="1:9">
      <c r="A7" s="6" t="s">
        <v>161</v>
      </c>
      <c r="B7" s="6"/>
      <c r="C7" s="88">
        <v>3628.820912</v>
      </c>
      <c r="D7" s="88">
        <v>625.820912</v>
      </c>
      <c r="E7" s="88">
        <v>556.620912</v>
      </c>
      <c r="F7" s="88">
        <v>69.2</v>
      </c>
      <c r="G7" s="88">
        <v>3003</v>
      </c>
      <c r="H7" s="88">
        <v>3003</v>
      </c>
      <c r="I7" s="88"/>
    </row>
    <row r="8" ht="22.7" customHeight="1" spans="1:9">
      <c r="A8" s="107" t="s">
        <v>162</v>
      </c>
      <c r="B8" s="107"/>
      <c r="C8" s="88">
        <v>3628.820912</v>
      </c>
      <c r="D8" s="88">
        <v>625.820912</v>
      </c>
      <c r="E8" s="88">
        <v>556.620912</v>
      </c>
      <c r="F8" s="88">
        <v>69.2</v>
      </c>
      <c r="G8" s="88">
        <v>3003</v>
      </c>
      <c r="H8" s="88">
        <v>3003</v>
      </c>
      <c r="I8" s="88"/>
    </row>
    <row r="9" ht="20.45" customHeight="1" spans="1:9">
      <c r="A9" s="108" t="s">
        <v>143</v>
      </c>
      <c r="B9" s="108" t="s">
        <v>144</v>
      </c>
      <c r="C9" s="87">
        <v>3512.516701</v>
      </c>
      <c r="D9" s="87">
        <v>509.516701</v>
      </c>
      <c r="E9" s="87">
        <v>452.916701</v>
      </c>
      <c r="F9" s="87">
        <v>56.6</v>
      </c>
      <c r="G9" s="87">
        <v>3003</v>
      </c>
      <c r="H9" s="87">
        <v>3003</v>
      </c>
      <c r="I9" s="87"/>
    </row>
    <row r="10" ht="20.45" customHeight="1" spans="1:9">
      <c r="A10" s="108" t="s">
        <v>145</v>
      </c>
      <c r="B10" s="108" t="s">
        <v>146</v>
      </c>
      <c r="C10" s="87">
        <v>41.277905</v>
      </c>
      <c r="D10" s="87">
        <v>41.277905</v>
      </c>
      <c r="E10" s="87">
        <v>36.977905</v>
      </c>
      <c r="F10" s="87">
        <v>4.3</v>
      </c>
      <c r="G10" s="87"/>
      <c r="H10" s="87"/>
      <c r="I10" s="87"/>
    </row>
    <row r="11" ht="20.45" customHeight="1" spans="1:9">
      <c r="A11" s="108" t="s">
        <v>147</v>
      </c>
      <c r="B11" s="108" t="s">
        <v>148</v>
      </c>
      <c r="C11" s="87">
        <v>75.026306</v>
      </c>
      <c r="D11" s="87">
        <v>75.026306</v>
      </c>
      <c r="E11" s="87">
        <v>66.726306</v>
      </c>
      <c r="F11" s="87">
        <v>8.3</v>
      </c>
      <c r="G11" s="87"/>
      <c r="H11" s="87"/>
      <c r="I11" s="87"/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10" zoomScaleNormal="110" topLeftCell="A17" workbookViewId="0">
      <selection activeCell="I34" sqref="I34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60"/>
      <c r="D1" s="61" t="s">
        <v>163</v>
      </c>
    </row>
    <row r="2" ht="31.9" customHeight="1" spans="1:4">
      <c r="A2" s="62" t="s">
        <v>9</v>
      </c>
      <c r="B2" s="62"/>
      <c r="C2" s="62"/>
      <c r="D2" s="62"/>
    </row>
    <row r="3" ht="18.95" customHeight="1" spans="1:5">
      <c r="A3" s="63" t="s">
        <v>23</v>
      </c>
      <c r="B3" s="63"/>
      <c r="C3" s="63"/>
      <c r="D3" s="64" t="s">
        <v>24</v>
      </c>
      <c r="E3" s="60"/>
    </row>
    <row r="4" ht="20.2" customHeight="1" spans="1:5">
      <c r="A4" s="65" t="s">
        <v>25</v>
      </c>
      <c r="B4" s="65"/>
      <c r="C4" s="65" t="s">
        <v>26</v>
      </c>
      <c r="D4" s="65"/>
      <c r="E4" s="103"/>
    </row>
    <row r="5" ht="20.2" customHeight="1" spans="1:5">
      <c r="A5" s="65" t="s">
        <v>27</v>
      </c>
      <c r="B5" s="65" t="s">
        <v>28</v>
      </c>
      <c r="C5" s="65" t="s">
        <v>27</v>
      </c>
      <c r="D5" s="65" t="s">
        <v>28</v>
      </c>
      <c r="E5" s="103"/>
    </row>
    <row r="6" ht="20.2" customHeight="1" spans="1:5">
      <c r="A6" s="74" t="s">
        <v>164</v>
      </c>
      <c r="B6" s="75">
        <v>3536.166088</v>
      </c>
      <c r="C6" s="74" t="s">
        <v>165</v>
      </c>
      <c r="D6" s="104">
        <v>3536.166088</v>
      </c>
      <c r="E6" s="105"/>
    </row>
    <row r="7" ht="20.2" customHeight="1" spans="1:5">
      <c r="A7" s="28" t="s">
        <v>166</v>
      </c>
      <c r="B7" s="79">
        <v>3536.166088</v>
      </c>
      <c r="C7" s="28" t="s">
        <v>33</v>
      </c>
      <c r="D7" s="78"/>
      <c r="E7" s="105"/>
    </row>
    <row r="8" ht="20.2" customHeight="1" spans="1:5">
      <c r="A8" s="28" t="s">
        <v>167</v>
      </c>
      <c r="B8" s="79">
        <v>3536.166088</v>
      </c>
      <c r="C8" s="28" t="s">
        <v>37</v>
      </c>
      <c r="D8" s="78"/>
      <c r="E8" s="105"/>
    </row>
    <row r="9" ht="31.05" customHeight="1" spans="1:5">
      <c r="A9" s="28" t="s">
        <v>40</v>
      </c>
      <c r="B9" s="79"/>
      <c r="C9" s="28" t="s">
        <v>41</v>
      </c>
      <c r="D9" s="78"/>
      <c r="E9" s="105"/>
    </row>
    <row r="10" ht="20.2" customHeight="1" spans="1:5">
      <c r="A10" s="28" t="s">
        <v>168</v>
      </c>
      <c r="B10" s="79"/>
      <c r="C10" s="28" t="s">
        <v>45</v>
      </c>
      <c r="D10" s="78"/>
      <c r="E10" s="105"/>
    </row>
    <row r="11" ht="20.2" customHeight="1" spans="1:5">
      <c r="A11" s="28" t="s">
        <v>169</v>
      </c>
      <c r="B11" s="79"/>
      <c r="C11" s="28" t="s">
        <v>49</v>
      </c>
      <c r="D11" s="78"/>
      <c r="E11" s="105"/>
    </row>
    <row r="12" ht="20.2" customHeight="1" spans="1:5">
      <c r="A12" s="28" t="s">
        <v>170</v>
      </c>
      <c r="B12" s="79"/>
      <c r="C12" s="28" t="s">
        <v>53</v>
      </c>
      <c r="D12" s="78"/>
      <c r="E12" s="105"/>
    </row>
    <row r="13" ht="20.2" customHeight="1" spans="1:5">
      <c r="A13" s="74" t="s">
        <v>171</v>
      </c>
      <c r="B13" s="75"/>
      <c r="C13" s="28" t="s">
        <v>57</v>
      </c>
      <c r="D13" s="78"/>
      <c r="E13" s="105"/>
    </row>
    <row r="14" ht="20.2" customHeight="1" spans="1:5">
      <c r="A14" s="28" t="s">
        <v>166</v>
      </c>
      <c r="B14" s="79"/>
      <c r="C14" s="28" t="s">
        <v>61</v>
      </c>
      <c r="D14" s="78">
        <v>3502.762432</v>
      </c>
      <c r="E14" s="105"/>
    </row>
    <row r="15" ht="20.2" customHeight="1" spans="1:5">
      <c r="A15" s="28" t="s">
        <v>168</v>
      </c>
      <c r="B15" s="79"/>
      <c r="C15" s="28" t="s">
        <v>65</v>
      </c>
      <c r="D15" s="78"/>
      <c r="E15" s="105"/>
    </row>
    <row r="16" ht="20.2" customHeight="1" spans="1:5">
      <c r="A16" s="28" t="s">
        <v>169</v>
      </c>
      <c r="B16" s="79"/>
      <c r="C16" s="28" t="s">
        <v>69</v>
      </c>
      <c r="D16" s="78"/>
      <c r="E16" s="105"/>
    </row>
    <row r="17" ht="20.2" customHeight="1" spans="1:5">
      <c r="A17" s="28" t="s">
        <v>170</v>
      </c>
      <c r="B17" s="79"/>
      <c r="C17" s="28" t="s">
        <v>73</v>
      </c>
      <c r="D17" s="78"/>
      <c r="E17" s="105"/>
    </row>
    <row r="18" ht="20.2" customHeight="1" spans="1:5">
      <c r="A18" s="28"/>
      <c r="B18" s="79"/>
      <c r="C18" s="28" t="s">
        <v>77</v>
      </c>
      <c r="D18" s="78"/>
      <c r="E18" s="105"/>
    </row>
    <row r="19" ht="20.2" customHeight="1" spans="1:5">
      <c r="A19" s="28"/>
      <c r="B19" s="28"/>
      <c r="C19" s="28" t="s">
        <v>81</v>
      </c>
      <c r="D19" s="78"/>
      <c r="E19" s="105"/>
    </row>
    <row r="20" ht="20.2" customHeight="1" spans="1:5">
      <c r="A20" s="28"/>
      <c r="B20" s="28"/>
      <c r="C20" s="28" t="s">
        <v>85</v>
      </c>
      <c r="D20" s="78"/>
      <c r="E20" s="105"/>
    </row>
    <row r="21" ht="20.2" customHeight="1" spans="1:5">
      <c r="A21" s="28"/>
      <c r="B21" s="28"/>
      <c r="C21" s="28" t="s">
        <v>89</v>
      </c>
      <c r="D21" s="78"/>
      <c r="E21" s="105"/>
    </row>
    <row r="22" ht="20.2" customHeight="1" spans="1:5">
      <c r="A22" s="28"/>
      <c r="B22" s="28"/>
      <c r="C22" s="28" t="s">
        <v>92</v>
      </c>
      <c r="D22" s="78"/>
      <c r="E22" s="105"/>
    </row>
    <row r="23" ht="20.2" customHeight="1" spans="1:5">
      <c r="A23" s="28"/>
      <c r="B23" s="28"/>
      <c r="C23" s="28" t="s">
        <v>95</v>
      </c>
      <c r="D23" s="78"/>
      <c r="E23" s="105"/>
    </row>
    <row r="24" ht="20.2" customHeight="1" spans="1:5">
      <c r="A24" s="28"/>
      <c r="B24" s="28"/>
      <c r="C24" s="28" t="s">
        <v>97</v>
      </c>
      <c r="D24" s="78"/>
      <c r="E24" s="105"/>
    </row>
    <row r="25" ht="20.2" customHeight="1" spans="1:5">
      <c r="A25" s="28"/>
      <c r="B25" s="28"/>
      <c r="C25" s="28" t="s">
        <v>99</v>
      </c>
      <c r="D25" s="78"/>
      <c r="E25" s="105"/>
    </row>
    <row r="26" ht="20.2" customHeight="1" spans="1:5">
      <c r="A26" s="28"/>
      <c r="B26" s="28"/>
      <c r="C26" s="28" t="s">
        <v>101</v>
      </c>
      <c r="D26" s="78">
        <v>33.403656</v>
      </c>
      <c r="E26" s="105"/>
    </row>
    <row r="27" ht="20.2" customHeight="1" spans="1:5">
      <c r="A27" s="28"/>
      <c r="B27" s="28"/>
      <c r="C27" s="28" t="s">
        <v>103</v>
      </c>
      <c r="D27" s="78"/>
      <c r="E27" s="105"/>
    </row>
    <row r="28" ht="20.2" customHeight="1" spans="1:5">
      <c r="A28" s="28"/>
      <c r="B28" s="28"/>
      <c r="C28" s="28" t="s">
        <v>105</v>
      </c>
      <c r="D28" s="78"/>
      <c r="E28" s="105"/>
    </row>
    <row r="29" ht="20.2" customHeight="1" spans="1:5">
      <c r="A29" s="28"/>
      <c r="B29" s="28"/>
      <c r="C29" s="28" t="s">
        <v>107</v>
      </c>
      <c r="D29" s="78"/>
      <c r="E29" s="105"/>
    </row>
    <row r="30" ht="20.2" customHeight="1" spans="1:5">
      <c r="A30" s="28"/>
      <c r="B30" s="28"/>
      <c r="C30" s="28" t="s">
        <v>109</v>
      </c>
      <c r="D30" s="78"/>
      <c r="E30" s="105"/>
    </row>
    <row r="31" ht="20.2" customHeight="1" spans="1:5">
      <c r="A31" s="28"/>
      <c r="B31" s="28"/>
      <c r="C31" s="28" t="s">
        <v>111</v>
      </c>
      <c r="D31" s="78"/>
      <c r="E31" s="105"/>
    </row>
    <row r="32" ht="20.2" customHeight="1" spans="1:5">
      <c r="A32" s="28"/>
      <c r="B32" s="28"/>
      <c r="C32" s="28" t="s">
        <v>113</v>
      </c>
      <c r="D32" s="78"/>
      <c r="E32" s="105"/>
    </row>
    <row r="33" ht="20.2" customHeight="1" spans="1:5">
      <c r="A33" s="28"/>
      <c r="B33" s="28"/>
      <c r="C33" s="28" t="s">
        <v>115</v>
      </c>
      <c r="D33" s="78"/>
      <c r="E33" s="105"/>
    </row>
    <row r="34" ht="20.2" customHeight="1" spans="1:5">
      <c r="A34" s="28"/>
      <c r="B34" s="28"/>
      <c r="C34" s="28" t="s">
        <v>116</v>
      </c>
      <c r="D34" s="78"/>
      <c r="E34" s="105"/>
    </row>
    <row r="35" ht="20.2" customHeight="1" spans="1:5">
      <c r="A35" s="28"/>
      <c r="B35" s="28"/>
      <c r="C35" s="28" t="s">
        <v>117</v>
      </c>
      <c r="D35" s="78"/>
      <c r="E35" s="105"/>
    </row>
    <row r="36" ht="20.2" customHeight="1" spans="1:5">
      <c r="A36" s="28"/>
      <c r="B36" s="28"/>
      <c r="C36" s="28" t="s">
        <v>118</v>
      </c>
      <c r="D36" s="78"/>
      <c r="E36" s="105"/>
    </row>
    <row r="37" ht="20.2" customHeight="1" spans="1:5">
      <c r="A37" s="28"/>
      <c r="B37" s="28"/>
      <c r="C37" s="28"/>
      <c r="D37" s="28"/>
      <c r="E37" s="105"/>
    </row>
    <row r="38" ht="20.2" customHeight="1" spans="1:5">
      <c r="A38" s="74"/>
      <c r="B38" s="74"/>
      <c r="C38" s="74" t="s">
        <v>172</v>
      </c>
      <c r="D38" s="75"/>
      <c r="E38" s="106"/>
    </row>
    <row r="39" ht="20.2" customHeight="1" spans="1:5">
      <c r="A39" s="74"/>
      <c r="B39" s="74"/>
      <c r="C39" s="74"/>
      <c r="D39" s="74"/>
      <c r="E39" s="106"/>
    </row>
    <row r="40" ht="20.2" customHeight="1" spans="1:5">
      <c r="A40" s="65" t="s">
        <v>173</v>
      </c>
      <c r="B40" s="75">
        <v>3536.166088</v>
      </c>
      <c r="C40" s="65" t="s">
        <v>174</v>
      </c>
      <c r="D40" s="104">
        <v>3536.166088</v>
      </c>
      <c r="E40" s="10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zoomScale="110" zoomScaleNormal="110" workbookViewId="0">
      <selection activeCell="A1" sqref="$A1:$XFD1048576"/>
    </sheetView>
  </sheetViews>
  <sheetFormatPr defaultColWidth="10" defaultRowHeight="13.5" outlineLevelCol="6"/>
  <cols>
    <col min="1" max="1" width="12.2083333333333" style="89" customWidth="1"/>
    <col min="2" max="2" width="18.45" style="89" customWidth="1"/>
    <col min="3" max="4" width="12.6666666666667" style="89" customWidth="1"/>
    <col min="5" max="5" width="12.625" style="89" customWidth="1"/>
    <col min="6" max="6" width="11.6666666666667" style="89" customWidth="1"/>
    <col min="7" max="7" width="15.2" style="89" customWidth="1"/>
    <col min="8" max="16384" width="10" style="89"/>
  </cols>
  <sheetData>
    <row r="1" s="89" customFormat="1" ht="18.05" customHeight="1" spans="1:7">
      <c r="A1" s="90"/>
      <c r="B1" s="90"/>
      <c r="C1" s="90"/>
      <c r="D1" s="90"/>
      <c r="E1" s="90"/>
      <c r="F1" s="90"/>
      <c r="G1" s="91" t="s">
        <v>175</v>
      </c>
    </row>
    <row r="2" s="89" customFormat="1" ht="42.2" customHeight="1" spans="1:7">
      <c r="A2" s="92" t="s">
        <v>11</v>
      </c>
      <c r="B2" s="92"/>
      <c r="C2" s="92"/>
      <c r="D2" s="92"/>
      <c r="E2" s="92"/>
      <c r="F2" s="92"/>
      <c r="G2" s="92"/>
    </row>
    <row r="3" s="89" customFormat="1" ht="25.6" customHeight="1" spans="1:7">
      <c r="A3" s="93" t="s">
        <v>23</v>
      </c>
      <c r="B3" s="93"/>
      <c r="C3" s="93"/>
      <c r="D3" s="93"/>
      <c r="E3" s="93"/>
      <c r="F3" s="93"/>
      <c r="G3" s="93"/>
    </row>
    <row r="4" s="89" customFormat="1" ht="14.3" customHeight="1" spans="1:7">
      <c r="A4" s="91" t="s">
        <v>176</v>
      </c>
      <c r="B4" s="91"/>
      <c r="C4" s="91"/>
      <c r="D4" s="91"/>
      <c r="E4" s="91"/>
      <c r="F4" s="91"/>
      <c r="G4" s="91"/>
    </row>
    <row r="5" s="89" customFormat="1" ht="24.1" customHeight="1" spans="1:7">
      <c r="A5" s="94" t="s">
        <v>177</v>
      </c>
      <c r="B5" s="94" t="s">
        <v>178</v>
      </c>
      <c r="C5" s="94" t="s">
        <v>124</v>
      </c>
      <c r="D5" s="94" t="s">
        <v>153</v>
      </c>
      <c r="E5" s="94"/>
      <c r="F5" s="94"/>
      <c r="G5" s="94" t="s">
        <v>154</v>
      </c>
    </row>
    <row r="6" s="89" customFormat="1" ht="27.1" customHeight="1" spans="1:7">
      <c r="A6" s="94"/>
      <c r="B6" s="94"/>
      <c r="C6" s="94"/>
      <c r="D6" s="95" t="s">
        <v>126</v>
      </c>
      <c r="E6" s="95" t="s">
        <v>179</v>
      </c>
      <c r="F6" s="95" t="s">
        <v>158</v>
      </c>
      <c r="G6" s="94"/>
    </row>
    <row r="7" s="89" customFormat="1" ht="35.4" customHeight="1" spans="1:7">
      <c r="A7" s="94" t="s">
        <v>180</v>
      </c>
      <c r="B7" s="94"/>
      <c r="C7" s="96">
        <v>3536.166088</v>
      </c>
      <c r="D7" s="96">
        <v>533.166088</v>
      </c>
      <c r="E7" s="96">
        <v>479.186088</v>
      </c>
      <c r="F7" s="96">
        <v>53.98</v>
      </c>
      <c r="G7" s="96">
        <v>3003</v>
      </c>
    </row>
    <row r="8" s="89" customFormat="1" ht="23.1" customHeight="1" spans="1:7">
      <c r="A8" s="97" t="s">
        <v>181</v>
      </c>
      <c r="B8" s="97" t="s">
        <v>182</v>
      </c>
      <c r="C8" s="98">
        <v>3502.762432</v>
      </c>
      <c r="D8" s="99">
        <v>499.762432</v>
      </c>
      <c r="E8" s="99">
        <v>445.782432</v>
      </c>
      <c r="F8" s="99">
        <v>53.98</v>
      </c>
      <c r="G8" s="99">
        <v>3003</v>
      </c>
    </row>
    <row r="9" s="89" customFormat="1" ht="23.1" customHeight="1" spans="1:7">
      <c r="A9" s="100" t="s">
        <v>183</v>
      </c>
      <c r="B9" s="100" t="s">
        <v>184</v>
      </c>
      <c r="C9" s="98">
        <v>2841.224224</v>
      </c>
      <c r="D9" s="99">
        <v>455.224224</v>
      </c>
      <c r="E9" s="99">
        <v>401.244224</v>
      </c>
      <c r="F9" s="99">
        <v>53.98</v>
      </c>
      <c r="G9" s="99">
        <v>2386</v>
      </c>
    </row>
    <row r="10" s="89" customFormat="1" ht="23.1" customHeight="1" spans="1:7">
      <c r="A10" s="101" t="s">
        <v>185</v>
      </c>
      <c r="B10" s="101" t="s">
        <v>186</v>
      </c>
      <c r="C10" s="98">
        <v>311.050237</v>
      </c>
      <c r="D10" s="102">
        <v>311.050237</v>
      </c>
      <c r="E10" s="102">
        <v>311.050237</v>
      </c>
      <c r="F10" s="102"/>
      <c r="G10" s="102"/>
    </row>
    <row r="11" s="89" customFormat="1" ht="23.1" customHeight="1" spans="1:7">
      <c r="A11" s="101" t="s">
        <v>187</v>
      </c>
      <c r="B11" s="101" t="s">
        <v>188</v>
      </c>
      <c r="C11" s="98">
        <v>68.96</v>
      </c>
      <c r="D11" s="102">
        <v>68.96</v>
      </c>
      <c r="E11" s="102">
        <v>18.36</v>
      </c>
      <c r="F11" s="102">
        <v>50.6</v>
      </c>
      <c r="G11" s="102"/>
    </row>
    <row r="12" s="89" customFormat="1" ht="23.1" customHeight="1" spans="1:7">
      <c r="A12" s="101" t="s">
        <v>189</v>
      </c>
      <c r="B12" s="101" t="s">
        <v>190</v>
      </c>
      <c r="C12" s="98">
        <v>2461.213987</v>
      </c>
      <c r="D12" s="102">
        <v>75.213987</v>
      </c>
      <c r="E12" s="102">
        <v>71.833987</v>
      </c>
      <c r="F12" s="102">
        <v>3.38</v>
      </c>
      <c r="G12" s="102">
        <v>2386</v>
      </c>
    </row>
    <row r="13" s="89" customFormat="1" ht="23.1" customHeight="1" spans="1:7">
      <c r="A13" s="100" t="s">
        <v>191</v>
      </c>
      <c r="B13" s="100" t="s">
        <v>192</v>
      </c>
      <c r="C13" s="98">
        <v>44.538208</v>
      </c>
      <c r="D13" s="99">
        <v>44.538208</v>
      </c>
      <c r="E13" s="99">
        <v>44.538208</v>
      </c>
      <c r="F13" s="99"/>
      <c r="G13" s="99"/>
    </row>
    <row r="14" s="89" customFormat="1" ht="23.1" customHeight="1" spans="1:7">
      <c r="A14" s="101" t="s">
        <v>193</v>
      </c>
      <c r="B14" s="101" t="s">
        <v>194</v>
      </c>
      <c r="C14" s="98">
        <v>44.538208</v>
      </c>
      <c r="D14" s="102">
        <v>44.538208</v>
      </c>
      <c r="E14" s="102">
        <v>44.538208</v>
      </c>
      <c r="F14" s="102"/>
      <c r="G14" s="102"/>
    </row>
    <row r="15" s="89" customFormat="1" ht="23.1" customHeight="1" spans="1:7">
      <c r="A15" s="100" t="s">
        <v>195</v>
      </c>
      <c r="B15" s="100" t="s">
        <v>196</v>
      </c>
      <c r="C15" s="98">
        <v>477</v>
      </c>
      <c r="D15" s="99"/>
      <c r="E15" s="99"/>
      <c r="F15" s="99"/>
      <c r="G15" s="99">
        <v>477</v>
      </c>
    </row>
    <row r="16" s="89" customFormat="1" ht="23.1" customHeight="1" spans="1:7">
      <c r="A16" s="101" t="s">
        <v>197</v>
      </c>
      <c r="B16" s="101" t="s">
        <v>198</v>
      </c>
      <c r="C16" s="98">
        <v>250</v>
      </c>
      <c r="D16" s="102"/>
      <c r="E16" s="102"/>
      <c r="F16" s="102"/>
      <c r="G16" s="102">
        <v>250</v>
      </c>
    </row>
    <row r="17" s="89" customFormat="1" ht="23.1" customHeight="1" spans="1:7">
      <c r="A17" s="101" t="s">
        <v>199</v>
      </c>
      <c r="B17" s="101" t="s">
        <v>200</v>
      </c>
      <c r="C17" s="98">
        <v>227</v>
      </c>
      <c r="D17" s="102"/>
      <c r="E17" s="102"/>
      <c r="F17" s="102"/>
      <c r="G17" s="102">
        <v>227</v>
      </c>
    </row>
    <row r="18" s="89" customFormat="1" ht="23.1" customHeight="1" spans="1:7">
      <c r="A18" s="100" t="s">
        <v>201</v>
      </c>
      <c r="B18" s="100" t="s">
        <v>202</v>
      </c>
      <c r="C18" s="98">
        <v>140</v>
      </c>
      <c r="D18" s="99"/>
      <c r="E18" s="99"/>
      <c r="F18" s="99"/>
      <c r="G18" s="99">
        <v>140</v>
      </c>
    </row>
    <row r="19" s="89" customFormat="1" ht="23.1" customHeight="1" spans="1:7">
      <c r="A19" s="101" t="s">
        <v>203</v>
      </c>
      <c r="B19" s="101" t="s">
        <v>204</v>
      </c>
      <c r="C19" s="98">
        <v>140</v>
      </c>
      <c r="D19" s="102"/>
      <c r="E19" s="102"/>
      <c r="F19" s="102"/>
      <c r="G19" s="102">
        <v>140</v>
      </c>
    </row>
    <row r="20" s="89" customFormat="1" ht="23.1" customHeight="1" spans="1:7">
      <c r="A20" s="97" t="s">
        <v>205</v>
      </c>
      <c r="B20" s="97" t="s">
        <v>206</v>
      </c>
      <c r="C20" s="98">
        <v>33.403656</v>
      </c>
      <c r="D20" s="99">
        <v>33.403656</v>
      </c>
      <c r="E20" s="99">
        <v>33.403656</v>
      </c>
      <c r="F20" s="99"/>
      <c r="G20" s="99"/>
    </row>
    <row r="21" s="89" customFormat="1" ht="23.1" customHeight="1" spans="1:7">
      <c r="A21" s="100" t="s">
        <v>207</v>
      </c>
      <c r="B21" s="100" t="s">
        <v>208</v>
      </c>
      <c r="C21" s="98">
        <v>33.403656</v>
      </c>
      <c r="D21" s="99">
        <v>33.403656</v>
      </c>
      <c r="E21" s="99">
        <v>33.403656</v>
      </c>
      <c r="F21" s="99"/>
      <c r="G21" s="99"/>
    </row>
    <row r="22" s="89" customFormat="1" ht="23.1" customHeight="1" spans="1:7">
      <c r="A22" s="101" t="s">
        <v>209</v>
      </c>
      <c r="B22" s="101" t="s">
        <v>210</v>
      </c>
      <c r="C22" s="98">
        <v>33.403656</v>
      </c>
      <c r="D22" s="102">
        <v>33.403656</v>
      </c>
      <c r="E22" s="102">
        <v>33.403656</v>
      </c>
      <c r="F22" s="102"/>
      <c r="G22" s="102"/>
    </row>
    <row r="23" s="89" customFormat="1" ht="15.8" customHeight="1" spans="1:3">
      <c r="A23" s="90" t="s">
        <v>211</v>
      </c>
      <c r="B23" s="90"/>
      <c r="C23" s="90"/>
    </row>
  </sheetData>
  <mergeCells count="10">
    <mergeCell ref="A2:G2"/>
    <mergeCell ref="A3:G3"/>
    <mergeCell ref="A4:G4"/>
    <mergeCell ref="D5:F5"/>
    <mergeCell ref="A7:B7"/>
    <mergeCell ref="A23:C23"/>
    <mergeCell ref="A5:A6"/>
    <mergeCell ref="B5:B6"/>
    <mergeCell ref="C5:C6"/>
    <mergeCell ref="G5:G6"/>
  </mergeCells>
  <printOptions horizontalCentered="1"/>
  <pageMargins left="0.0784722222222222" right="0.0784722222222222" top="0.0784722222222222" bottom="0.0784722222222222" header="0" footer="0"/>
  <pageSetup paperSize="9" scale="95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opLeftCell="A7" workbookViewId="0">
      <selection activeCell="C26" sqref="C26"/>
    </sheetView>
  </sheetViews>
  <sheetFormatPr defaultColWidth="10" defaultRowHeight="13.5" outlineLevelCol="4"/>
  <cols>
    <col min="1" max="1" width="15.375" style="80" customWidth="1"/>
    <col min="2" max="2" width="25" style="80" customWidth="1"/>
    <col min="3" max="3" width="15.875" style="80" customWidth="1"/>
    <col min="4" max="4" width="16.5" style="80" customWidth="1"/>
    <col min="5" max="5" width="18" style="80" customWidth="1"/>
    <col min="6" max="6" width="9.75" style="80" customWidth="1"/>
    <col min="7" max="16384" width="10" style="80"/>
  </cols>
  <sheetData>
    <row r="1" ht="16.5" customHeight="1" spans="1:5">
      <c r="A1" s="3"/>
      <c r="B1" s="3"/>
      <c r="C1" s="3"/>
      <c r="D1" s="3"/>
      <c r="E1" s="81" t="s">
        <v>212</v>
      </c>
    </row>
    <row r="2" ht="35.45" customHeight="1" spans="1:5">
      <c r="A2" s="82" t="s">
        <v>13</v>
      </c>
      <c r="B2" s="82"/>
      <c r="C2" s="82"/>
      <c r="D2" s="82"/>
      <c r="E2" s="82"/>
    </row>
    <row r="3" ht="25.7" customHeight="1" spans="1:5">
      <c r="A3" s="5" t="s">
        <v>213</v>
      </c>
      <c r="B3" s="5"/>
      <c r="C3" s="5"/>
      <c r="D3" s="5"/>
      <c r="E3" s="5"/>
    </row>
    <row r="4" ht="33.95" customHeight="1" spans="1:5">
      <c r="A4" s="6" t="s">
        <v>214</v>
      </c>
      <c r="B4" s="6"/>
      <c r="C4" s="6" t="s">
        <v>215</v>
      </c>
      <c r="D4" s="6"/>
      <c r="E4" s="6"/>
    </row>
    <row r="5" ht="19.9" customHeight="1" spans="1:5">
      <c r="A5" s="83" t="s">
        <v>177</v>
      </c>
      <c r="B5" s="83" t="s">
        <v>178</v>
      </c>
      <c r="C5" s="83" t="s">
        <v>124</v>
      </c>
      <c r="D5" s="83" t="s">
        <v>179</v>
      </c>
      <c r="E5" s="83" t="s">
        <v>158</v>
      </c>
    </row>
    <row r="6" ht="23.1" customHeight="1" spans="1:5">
      <c r="A6" s="84" t="s">
        <v>216</v>
      </c>
      <c r="B6" s="84" t="s">
        <v>217</v>
      </c>
      <c r="C6" s="85">
        <v>478.358088</v>
      </c>
      <c r="D6" s="85">
        <v>478.358088</v>
      </c>
      <c r="E6" s="85"/>
    </row>
    <row r="7" ht="23.1" customHeight="1" spans="1:5">
      <c r="A7" s="86" t="s">
        <v>218</v>
      </c>
      <c r="B7" s="86" t="s">
        <v>219</v>
      </c>
      <c r="C7" s="87">
        <v>3.42348</v>
      </c>
      <c r="D7" s="87">
        <v>3.42348</v>
      </c>
      <c r="E7" s="87"/>
    </row>
    <row r="8" ht="23.1" customHeight="1" spans="1:5">
      <c r="A8" s="86" t="s">
        <v>220</v>
      </c>
      <c r="B8" s="86" t="s">
        <v>221</v>
      </c>
      <c r="C8" s="87">
        <v>204.0168</v>
      </c>
      <c r="D8" s="87">
        <v>204.0168</v>
      </c>
      <c r="E8" s="87"/>
    </row>
    <row r="9" ht="23.1" customHeight="1" spans="1:5">
      <c r="A9" s="86" t="s">
        <v>222</v>
      </c>
      <c r="B9" s="86" t="s">
        <v>223</v>
      </c>
      <c r="C9" s="87">
        <v>56.4468</v>
      </c>
      <c r="D9" s="87">
        <v>56.4468</v>
      </c>
      <c r="E9" s="87"/>
    </row>
    <row r="10" ht="23.1" customHeight="1" spans="1:5">
      <c r="A10" s="86" t="s">
        <v>224</v>
      </c>
      <c r="B10" s="86" t="s">
        <v>225</v>
      </c>
      <c r="C10" s="87">
        <v>12.241008</v>
      </c>
      <c r="D10" s="87">
        <v>12.241008</v>
      </c>
      <c r="E10" s="87"/>
    </row>
    <row r="11" ht="23.1" customHeight="1" spans="1:5">
      <c r="A11" s="86" t="s">
        <v>226</v>
      </c>
      <c r="B11" s="86" t="s">
        <v>227</v>
      </c>
      <c r="C11" s="87">
        <v>23.03952</v>
      </c>
      <c r="D11" s="87">
        <v>23.03952</v>
      </c>
      <c r="E11" s="87"/>
    </row>
    <row r="12" ht="23.1" customHeight="1" spans="1:5">
      <c r="A12" s="86" t="s">
        <v>228</v>
      </c>
      <c r="B12" s="86" t="s">
        <v>229</v>
      </c>
      <c r="C12" s="87">
        <v>9.2004</v>
      </c>
      <c r="D12" s="87">
        <v>9.2004</v>
      </c>
      <c r="E12" s="87"/>
    </row>
    <row r="13" ht="23.1" customHeight="1" spans="1:5">
      <c r="A13" s="86" t="s">
        <v>230</v>
      </c>
      <c r="B13" s="86" t="s">
        <v>231</v>
      </c>
      <c r="C13" s="87">
        <v>77.832</v>
      </c>
      <c r="D13" s="87">
        <v>77.832</v>
      </c>
      <c r="E13" s="87"/>
    </row>
    <row r="14" ht="23.1" customHeight="1" spans="1:5">
      <c r="A14" s="86" t="s">
        <v>232</v>
      </c>
      <c r="B14" s="86" t="s">
        <v>233</v>
      </c>
      <c r="C14" s="87">
        <v>52.66176</v>
      </c>
      <c r="D14" s="87">
        <v>52.66176</v>
      </c>
      <c r="E14" s="87"/>
    </row>
    <row r="15" ht="23.1" customHeight="1" spans="1:5">
      <c r="A15" s="86" t="s">
        <v>234</v>
      </c>
      <c r="B15" s="86" t="s">
        <v>235</v>
      </c>
      <c r="C15" s="87">
        <v>39.49632</v>
      </c>
      <c r="D15" s="87">
        <v>39.49632</v>
      </c>
      <c r="E15" s="87"/>
    </row>
    <row r="16" ht="23.1" customHeight="1" spans="1:5">
      <c r="A16" s="84" t="s">
        <v>141</v>
      </c>
      <c r="B16" s="84" t="s">
        <v>236</v>
      </c>
      <c r="C16" s="85">
        <v>0.828</v>
      </c>
      <c r="D16" s="85">
        <v>0.828</v>
      </c>
      <c r="E16" s="85"/>
    </row>
    <row r="17" ht="23.1" customHeight="1" spans="1:5">
      <c r="A17" s="86" t="s">
        <v>237</v>
      </c>
      <c r="B17" s="86" t="s">
        <v>238</v>
      </c>
      <c r="C17" s="87">
        <v>0.828</v>
      </c>
      <c r="D17" s="87">
        <v>0.828</v>
      </c>
      <c r="E17" s="87"/>
    </row>
    <row r="18" ht="23.1" customHeight="1" spans="1:5">
      <c r="A18" s="84" t="s">
        <v>239</v>
      </c>
      <c r="B18" s="84" t="s">
        <v>240</v>
      </c>
      <c r="C18" s="85">
        <v>53.98</v>
      </c>
      <c r="D18" s="85"/>
      <c r="E18" s="85">
        <v>53.98</v>
      </c>
    </row>
    <row r="19" ht="23.1" customHeight="1" spans="1:5">
      <c r="A19" s="86" t="s">
        <v>241</v>
      </c>
      <c r="B19" s="86" t="s">
        <v>242</v>
      </c>
      <c r="C19" s="87">
        <v>1</v>
      </c>
      <c r="D19" s="87"/>
      <c r="E19" s="87">
        <v>1</v>
      </c>
    </row>
    <row r="20" ht="23.1" customHeight="1" spans="1:5">
      <c r="A20" s="86" t="s">
        <v>243</v>
      </c>
      <c r="B20" s="86" t="s">
        <v>244</v>
      </c>
      <c r="C20" s="87">
        <v>0.5</v>
      </c>
      <c r="D20" s="87"/>
      <c r="E20" s="87">
        <v>0.5</v>
      </c>
    </row>
    <row r="21" ht="23.1" customHeight="1" spans="1:5">
      <c r="A21" s="86" t="s">
        <v>245</v>
      </c>
      <c r="B21" s="86" t="s">
        <v>246</v>
      </c>
      <c r="C21" s="87">
        <v>5</v>
      </c>
      <c r="D21" s="87"/>
      <c r="E21" s="87">
        <v>5</v>
      </c>
    </row>
    <row r="22" ht="23.1" customHeight="1" spans="1:5">
      <c r="A22" s="86" t="s">
        <v>247</v>
      </c>
      <c r="B22" s="86" t="s">
        <v>248</v>
      </c>
      <c r="C22" s="87">
        <v>1</v>
      </c>
      <c r="D22" s="87"/>
      <c r="E22" s="87">
        <v>1</v>
      </c>
    </row>
    <row r="23" ht="23.1" customHeight="1" spans="1:5">
      <c r="A23" s="86" t="s">
        <v>249</v>
      </c>
      <c r="B23" s="86" t="s">
        <v>250</v>
      </c>
      <c r="C23" s="87">
        <v>10</v>
      </c>
      <c r="D23" s="87"/>
      <c r="E23" s="87">
        <v>10</v>
      </c>
    </row>
    <row r="24" ht="23.1" customHeight="1" spans="1:5">
      <c r="A24" s="86" t="s">
        <v>251</v>
      </c>
      <c r="B24" s="86" t="s">
        <v>252</v>
      </c>
      <c r="C24" s="87">
        <v>11.6</v>
      </c>
      <c r="D24" s="87"/>
      <c r="E24" s="87">
        <v>11.6</v>
      </c>
    </row>
    <row r="25" ht="23.1" customHeight="1" spans="1:5">
      <c r="A25" s="86" t="s">
        <v>253</v>
      </c>
      <c r="B25" s="86" t="s">
        <v>254</v>
      </c>
      <c r="C25" s="87">
        <v>4.5</v>
      </c>
      <c r="D25" s="87"/>
      <c r="E25" s="87">
        <v>4.5</v>
      </c>
    </row>
    <row r="26" ht="23.1" customHeight="1" spans="1:5">
      <c r="A26" s="86" t="s">
        <v>255</v>
      </c>
      <c r="B26" s="86" t="s">
        <v>256</v>
      </c>
      <c r="C26" s="87">
        <v>1</v>
      </c>
      <c r="D26" s="87"/>
      <c r="E26" s="87">
        <v>1</v>
      </c>
    </row>
    <row r="27" ht="23.1" customHeight="1" spans="1:5">
      <c r="A27" s="86" t="s">
        <v>257</v>
      </c>
      <c r="B27" s="86" t="s">
        <v>258</v>
      </c>
      <c r="C27" s="87">
        <v>1</v>
      </c>
      <c r="D27" s="87"/>
      <c r="E27" s="87">
        <v>1</v>
      </c>
    </row>
    <row r="28" ht="23.1" customHeight="1" spans="1:5">
      <c r="A28" s="86" t="s">
        <v>259</v>
      </c>
      <c r="B28" s="86" t="s">
        <v>260</v>
      </c>
      <c r="C28" s="87">
        <v>5.9</v>
      </c>
      <c r="D28" s="87"/>
      <c r="E28" s="87">
        <v>5.9</v>
      </c>
    </row>
    <row r="29" ht="23.1" customHeight="1" spans="1:5">
      <c r="A29" s="86" t="s">
        <v>261</v>
      </c>
      <c r="B29" s="86" t="s">
        <v>262</v>
      </c>
      <c r="C29" s="87">
        <v>12.48</v>
      </c>
      <c r="D29" s="87"/>
      <c r="E29" s="87">
        <v>12.48</v>
      </c>
    </row>
    <row r="30" ht="19.9" customHeight="1" spans="1:5">
      <c r="A30" s="6" t="s">
        <v>263</v>
      </c>
      <c r="B30" s="6"/>
      <c r="C30" s="88">
        <v>533.166088</v>
      </c>
      <c r="D30" s="88">
        <v>479.186088</v>
      </c>
      <c r="E30" s="88">
        <v>53.98</v>
      </c>
    </row>
  </sheetData>
  <mergeCells count="5">
    <mergeCell ref="A2:E2"/>
    <mergeCell ref="A3:E3"/>
    <mergeCell ref="A4:B4"/>
    <mergeCell ref="C4:E4"/>
    <mergeCell ref="A30:B30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zoomScale="110" zoomScaleNormal="110" workbookViewId="0">
      <selection activeCell="C9" sqref="C9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8">
      <c r="A1" s="60"/>
      <c r="G1" s="61" t="s">
        <v>264</v>
      </c>
      <c r="H1" s="61"/>
    </row>
    <row r="2" ht="33.6" customHeight="1" spans="1:8">
      <c r="A2" s="62" t="s">
        <v>15</v>
      </c>
      <c r="B2" s="62"/>
      <c r="C2" s="62"/>
      <c r="D2" s="62"/>
      <c r="E2" s="62"/>
      <c r="F2" s="62"/>
      <c r="G2" s="62"/>
      <c r="H2" s="62"/>
    </row>
    <row r="3" ht="24.15" customHeight="1" spans="1:8">
      <c r="A3" s="63" t="s">
        <v>23</v>
      </c>
      <c r="B3" s="63"/>
      <c r="C3" s="63"/>
      <c r="D3" s="63"/>
      <c r="E3" s="63"/>
      <c r="F3" s="63"/>
      <c r="G3" s="64" t="s">
        <v>24</v>
      </c>
      <c r="H3" s="64"/>
    </row>
    <row r="4" ht="23.25" customHeight="1" spans="1:8">
      <c r="A4" s="65" t="s">
        <v>265</v>
      </c>
      <c r="B4" s="65" t="s">
        <v>266</v>
      </c>
      <c r="C4" s="65" t="s">
        <v>267</v>
      </c>
      <c r="D4" s="65" t="s">
        <v>268</v>
      </c>
      <c r="E4" s="65" t="s">
        <v>269</v>
      </c>
      <c r="F4" s="65"/>
      <c r="G4" s="65"/>
      <c r="H4" s="65" t="s">
        <v>270</v>
      </c>
    </row>
    <row r="5" ht="25.85" customHeight="1" spans="1:8">
      <c r="A5" s="65"/>
      <c r="B5" s="65"/>
      <c r="C5" s="65"/>
      <c r="D5" s="65"/>
      <c r="E5" s="65" t="s">
        <v>126</v>
      </c>
      <c r="F5" s="65" t="s">
        <v>271</v>
      </c>
      <c r="G5" s="65" t="s">
        <v>272</v>
      </c>
      <c r="H5" s="65"/>
    </row>
    <row r="6" ht="22.8" customHeight="1" spans="1:8">
      <c r="A6" s="74"/>
      <c r="B6" s="74" t="s">
        <v>124</v>
      </c>
      <c r="C6" s="75">
        <f>C7</f>
        <v>32.2</v>
      </c>
      <c r="D6" s="75"/>
      <c r="E6" s="75"/>
      <c r="F6" s="75"/>
      <c r="G6" s="75"/>
      <c r="H6" s="75">
        <f>H7</f>
        <v>32.2</v>
      </c>
    </row>
    <row r="7" ht="22.8" customHeight="1" spans="1:8">
      <c r="A7" s="76" t="s">
        <v>141</v>
      </c>
      <c r="B7" s="76" t="s">
        <v>142</v>
      </c>
      <c r="C7" s="75">
        <f>SUM(C8:C10)</f>
        <v>32.2</v>
      </c>
      <c r="D7" s="75"/>
      <c r="E7" s="75"/>
      <c r="F7" s="75"/>
      <c r="G7" s="75"/>
      <c r="H7" s="75">
        <f>SUM(H8:H10)</f>
        <v>32.2</v>
      </c>
    </row>
    <row r="8" ht="22.8" customHeight="1" spans="1:8">
      <c r="A8" s="77" t="s">
        <v>143</v>
      </c>
      <c r="B8" s="77" t="s">
        <v>144</v>
      </c>
      <c r="C8" s="78">
        <v>31</v>
      </c>
      <c r="D8" s="78"/>
      <c r="E8" s="79"/>
      <c r="F8" s="78"/>
      <c r="G8" s="78"/>
      <c r="H8" s="78">
        <v>31</v>
      </c>
    </row>
    <row r="9" customFormat="1" ht="22.8" customHeight="1" spans="1:8">
      <c r="A9" s="77" t="s">
        <v>145</v>
      </c>
      <c r="B9" s="77" t="s">
        <v>146</v>
      </c>
      <c r="C9" s="78">
        <v>0.9</v>
      </c>
      <c r="D9" s="78"/>
      <c r="E9" s="79"/>
      <c r="F9" s="78"/>
      <c r="G9" s="78"/>
      <c r="H9" s="78">
        <v>0.9</v>
      </c>
    </row>
    <row r="10" customFormat="1" ht="22.8" customHeight="1" spans="1:8">
      <c r="A10" s="77" t="s">
        <v>147</v>
      </c>
      <c r="B10" s="77" t="s">
        <v>148</v>
      </c>
      <c r="C10" s="78">
        <v>0.3</v>
      </c>
      <c r="D10" s="78"/>
      <c r="E10" s="79"/>
      <c r="F10" s="78"/>
      <c r="G10" s="78"/>
      <c r="H10" s="78">
        <v>0.3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6" sqref="C16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60"/>
      <c r="G1" s="61" t="s">
        <v>273</v>
      </c>
      <c r="H1" s="61"/>
    </row>
    <row r="2" ht="38.8" customHeight="1" spans="1:8">
      <c r="A2" s="62" t="s">
        <v>274</v>
      </c>
      <c r="B2" s="62"/>
      <c r="C2" s="62"/>
      <c r="D2" s="62"/>
      <c r="E2" s="62"/>
      <c r="F2" s="62"/>
      <c r="G2" s="62"/>
      <c r="H2" s="62"/>
    </row>
    <row r="3" ht="24.15" customHeight="1" spans="1:8">
      <c r="A3" s="63" t="s">
        <v>23</v>
      </c>
      <c r="B3" s="63"/>
      <c r="C3" s="63"/>
      <c r="D3" s="63"/>
      <c r="E3" s="63"/>
      <c r="F3" s="63"/>
      <c r="G3" s="63"/>
      <c r="H3" s="64" t="s">
        <v>24</v>
      </c>
    </row>
    <row r="4" ht="23.25" customHeight="1" spans="1:8">
      <c r="A4" s="65" t="s">
        <v>177</v>
      </c>
      <c r="B4" s="65" t="s">
        <v>178</v>
      </c>
      <c r="C4" s="65" t="s">
        <v>124</v>
      </c>
      <c r="D4" s="65" t="s">
        <v>275</v>
      </c>
      <c r="E4" s="65"/>
      <c r="F4" s="65"/>
      <c r="G4" s="65"/>
      <c r="H4" s="65" t="s">
        <v>154</v>
      </c>
    </row>
    <row r="5" ht="19.8" customHeight="1" spans="1:8">
      <c r="A5" s="65"/>
      <c r="B5" s="65"/>
      <c r="C5" s="65"/>
      <c r="D5" s="65" t="s">
        <v>126</v>
      </c>
      <c r="E5" s="65" t="s">
        <v>179</v>
      </c>
      <c r="F5" s="65"/>
      <c r="G5" s="65" t="s">
        <v>158</v>
      </c>
      <c r="H5" s="65"/>
    </row>
    <row r="6" ht="27.6" customHeight="1" spans="1:8">
      <c r="A6" s="65"/>
      <c r="B6" s="65"/>
      <c r="C6" s="65"/>
      <c r="D6" s="65"/>
      <c r="E6" s="65" t="s">
        <v>217</v>
      </c>
      <c r="F6" s="65" t="s">
        <v>236</v>
      </c>
      <c r="G6" s="65"/>
      <c r="H6" s="65"/>
    </row>
    <row r="7" ht="22.8" customHeight="1" spans="1:8">
      <c r="A7" s="66"/>
      <c r="B7" s="67" t="s">
        <v>124</v>
      </c>
      <c r="C7" s="68">
        <v>0</v>
      </c>
      <c r="D7" s="68"/>
      <c r="E7" s="68"/>
      <c r="F7" s="68"/>
      <c r="G7" s="68"/>
      <c r="H7" s="68"/>
    </row>
    <row r="8" ht="22.8" customHeight="1" spans="1:8">
      <c r="A8" s="69"/>
      <c r="B8" s="69"/>
      <c r="C8" s="68"/>
      <c r="D8" s="68"/>
      <c r="E8" s="68"/>
      <c r="F8" s="68"/>
      <c r="G8" s="68"/>
      <c r="H8" s="68"/>
    </row>
    <row r="9" ht="22.8" customHeight="1" spans="1:8">
      <c r="A9" s="70"/>
      <c r="B9" s="70"/>
      <c r="C9" s="68"/>
      <c r="D9" s="68"/>
      <c r="E9" s="68"/>
      <c r="F9" s="68"/>
      <c r="G9" s="68"/>
      <c r="H9" s="68"/>
    </row>
    <row r="10" ht="22.8" customHeight="1" spans="1:8">
      <c r="A10" s="70"/>
      <c r="B10" s="70"/>
      <c r="C10" s="68"/>
      <c r="D10" s="68"/>
      <c r="E10" s="68"/>
      <c r="F10" s="68"/>
      <c r="G10" s="68"/>
      <c r="H10" s="68"/>
    </row>
    <row r="11" ht="22.8" customHeight="1" spans="1:8">
      <c r="A11" s="70"/>
      <c r="B11" s="70"/>
      <c r="C11" s="68"/>
      <c r="D11" s="68"/>
      <c r="E11" s="68"/>
      <c r="F11" s="68"/>
      <c r="G11" s="68"/>
      <c r="H11" s="68"/>
    </row>
    <row r="12" ht="22.8" customHeight="1" spans="1:8">
      <c r="A12" s="71"/>
      <c r="B12" s="71"/>
      <c r="C12" s="72"/>
      <c r="D12" s="72"/>
      <c r="E12" s="73"/>
      <c r="F12" s="73"/>
      <c r="G12" s="73"/>
      <c r="H12" s="73"/>
    </row>
    <row r="13" ht="16" customHeight="1" spans="1:1">
      <c r="A13" t="s">
        <v>276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1、2022年部门收支总体情况表</vt:lpstr>
      <vt:lpstr>2、2022年部门收入总体情况表</vt:lpstr>
      <vt:lpstr>3、2022年部门支出总体情况表</vt:lpstr>
      <vt:lpstr>4、2022年财政拨款收支总体情况表</vt:lpstr>
      <vt:lpstr>5、2022年一般公共预算支出表</vt:lpstr>
      <vt:lpstr>6、2022年一般公共预算基本支出情况表</vt:lpstr>
      <vt:lpstr>7、2022年一般公共预算“三公”经费支出情况表</vt:lpstr>
      <vt:lpstr>8、2022年政府性基金预算支出情况表</vt:lpstr>
      <vt:lpstr>9、2022年整体支出绩效目标表</vt:lpstr>
      <vt:lpstr>10、2022年项目支出绩效目标表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2022-04-27T03:26:00Z</dcterms:created>
  <dcterms:modified xsi:type="dcterms:W3CDTF">2023-09-23T09:48:55Z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F815BE94D3114B2EAB8E99BD64BD3D0B_12</vt:lpwstr>
  </property>
</Properties>
</file>