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2" activeTab="5"/>
  </bookViews>
  <sheets>
    <sheet name="目录" sheetId="2" r:id="rId1"/>
    <sheet name="部门收支总体情况表" sheetId="3" r:id="rId2"/>
    <sheet name="部门收入总体情况表" sheetId="4" r:id="rId3"/>
    <sheet name="部门支出总体情况表" sheetId="5" r:id="rId4"/>
    <sheet name="财政拨款收支总体情况表" sheetId="8" r:id="rId5"/>
    <sheet name="一般公共预算支出情况表" sheetId="9" r:id="rId6"/>
    <sheet name="一般公共预算基本支出情况表" sheetId="25" r:id="rId7"/>
    <sheet name="一般公共预算“三公”经费支出情况表" sheetId="16" r:id="rId8"/>
    <sheet name="政府性基金预算支出情况表" sheetId="17" r:id="rId9"/>
    <sheet name="整体支出绩效目标表" sheetId="24" r:id="rId10"/>
    <sheet name="项目支出绩效目标表" sheetId="23" r:id="rId11"/>
  </sheets>
  <calcPr calcId="144525"/>
</workbook>
</file>

<file path=xl/sharedStrings.xml><?xml version="1.0" encoding="utf-8"?>
<sst xmlns="http://schemas.openxmlformats.org/spreadsheetml/2006/main" count="987" uniqueCount="501">
  <si>
    <t>部门预算公开表目录</t>
  </si>
  <si>
    <t>序号</t>
  </si>
  <si>
    <t>名称</t>
  </si>
  <si>
    <t>备注</t>
  </si>
  <si>
    <t>2022年部门收支总体情况表</t>
  </si>
  <si>
    <t>2022年部门收入总体情况表</t>
  </si>
  <si>
    <t>2022年部门支出总体情况表</t>
  </si>
  <si>
    <t>2022年财政拨款收支总体情况表</t>
  </si>
  <si>
    <t>2022年一般公共预算支出情况表</t>
  </si>
  <si>
    <t>2022年一般公共预算基本支出情况表</t>
  </si>
  <si>
    <t>2022年一般公共预算“三公”经费支出情况表</t>
  </si>
  <si>
    <t>2022年政府性基金预算支出情况表</t>
  </si>
  <si>
    <t>2022年整体支出绩效目标表</t>
  </si>
  <si>
    <t>2022年项目支出绩效目标表</t>
  </si>
  <si>
    <t>部门公开表01</t>
  </si>
  <si>
    <r>
      <rPr>
        <b/>
        <sz val="9"/>
        <rFont val="SimSun"/>
        <charset val="134"/>
      </rPr>
      <t>部门：502</t>
    </r>
    <r>
      <rPr>
        <b/>
        <u/>
        <sz val="9"/>
        <rFont val="SimSun"/>
        <charset val="134"/>
      </rPr>
      <t xml:space="preserve"> </t>
    </r>
    <r>
      <rPr>
        <b/>
        <sz val="9"/>
        <rFont val="SimSun"/>
        <charset val="134"/>
      </rPr>
      <t>临湘市水利局</t>
    </r>
  </si>
  <si>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</si>
  <si>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</si>
  <si>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</si>
  <si>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</si>
  <si>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</si>
  <si>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</si>
  <si>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</si>
  <si>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</si>
  <si>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</si>
  <si>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</si>
  <si>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</si>
  <si>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</si>
  <si>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</si>
  <si>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</si>
  <si>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</si>
  <si>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</si>
  <si>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</si>
  <si>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</si>
  <si>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</si>
  <si>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</si>
  <si>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</si>
  <si>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</si>
  <si>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</si>
  <si>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</si>
  <si>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</si>
  <si>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</si>
  <si>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</si>
  <si>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</si>
  <si>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</si>
  <si>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</si>
  <si>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</si>
  <si>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</si>
  <si>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</si>
  <si>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</si>
  <si>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</si>
  <si>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</si>
  <si>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</si>
  <si>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</si>
  <si>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</si>
  <si>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</si>
  <si>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</si>
  <si>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</si>
  <si>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</si>
  <si>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</si>
  <si>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</si>
  <si>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</si>
  <si>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</si>
  <si>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</si>
  <si>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</si>
  <si>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</si>
  <si>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</si>
  <si>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</si>
  <si>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</si>
  <si>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</si>
  <si>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</si>
  <si>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</si>
  <si>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</si>
  <si>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</si>
  <si>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</si>
  <si>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</si>
  <si>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</si>
  <si>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</si>
  <si>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</si>
  <si>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</si>
  <si>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</si>
  <si>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</si>
  <si>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</si>
  <si>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</si>
  <si>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</si>
  <si>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</si>
  <si>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</si>
  <si>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</si>
  <si>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</si>
  <si>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</si>
  <si>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</si>
  <si>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</si>
  <si>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</si>
  <si>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</si>
  <si>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</si>
  <si>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</si>
  <si>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</si>
  <si>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</si>
  <si>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</si>
  <si>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</si>
  <si>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</si>
  <si>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</si>
  <si>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</si>
  <si>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</si>
  <si>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</si>
  <si>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</si>
  <si>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</si>
  <si>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</si>
  <si>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</si>
  <si>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</si>
  <si>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</si>
  <si>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</si>
  <si>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</si>
  <si>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</si>
  <si>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r>
      <rPr>
        <b/>
        <sz val="9"/>
        <rFont val="SimSun"/>
        <charset val="134"/>
      </rPr>
      <t>部门：502</t>
    </r>
    <r>
      <rPr>
        <b/>
        <u/>
        <sz val="9"/>
        <rFont val="SimSun"/>
        <charset val="134"/>
      </rPr>
      <t xml:space="preserve"> </t>
    </r>
    <r>
      <rPr>
        <b/>
        <sz val="9"/>
        <rFont val="SimSun"/>
        <charset val="134"/>
      </rPr>
      <t xml:space="preserve">临湘市水利局                                                                                                               </t>
    </r>
  </si>
  <si>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</si>
  <si>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</si>
  <si>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</si>
  <si>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</si>
  <si>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</si>
  <si>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</si>
  <si>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</si>
  <si>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</si>
  <si>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</si>
  <si>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</si>
  <si>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</si>
  <si>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</si>
  <si>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</si>
  <si>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</si>
  <si>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</si>
  <si>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</si>
  <si>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</si>
  <si>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</si>
  <si>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</si>
  <si>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502</t>
  </si>
  <si>
    <t>临湘市水利局</t>
  </si>
  <si>
    <t xml:space="preserve">  502001</t>
  </si>
  <si>
    <t xml:space="preserve">  临湘市水利局机关</t>
  </si>
  <si>
    <t xml:space="preserve">  502002</t>
  </si>
  <si>
    <t xml:space="preserve">  临湘市铁山咀电排站</t>
  </si>
  <si>
    <t xml:space="preserve">  502003</t>
  </si>
  <si>
    <t xml:space="preserve">  临湘市鸭栏电排站</t>
  </si>
  <si>
    <t xml:space="preserve">  502004</t>
  </si>
  <si>
    <t xml:space="preserve">  临湘市长江大堤养护中心</t>
  </si>
  <si>
    <t xml:space="preserve">  502005</t>
  </si>
  <si>
    <t xml:space="preserve">  临湘市忠防水资源保护中心</t>
  </si>
  <si>
    <t xml:space="preserve">  502006</t>
  </si>
  <si>
    <t xml:space="preserve">  临湘市龙源水资源保护中心</t>
  </si>
  <si>
    <t xml:space="preserve">  502007</t>
  </si>
  <si>
    <t xml:space="preserve">  临湘市团湾水资源保护中心</t>
  </si>
  <si>
    <t xml:space="preserve">  502008</t>
  </si>
  <si>
    <t xml:space="preserve">  临湘市库区移民服务中心</t>
  </si>
  <si>
    <t xml:space="preserve">        部门公开表03</t>
  </si>
  <si>
    <t xml:space="preserve">部门：502_临湘市水利局                                                                     </t>
  </si>
  <si>
    <t>单位</t>
  </si>
  <si>
    <t>总计</t>
  </si>
  <si>
    <t>基本支出</t>
  </si>
  <si>
    <t>项目支出</t>
  </si>
  <si>
    <t>编码</t>
  </si>
  <si>
    <t>人员类</t>
  </si>
  <si>
    <t>公用经费</t>
  </si>
  <si>
    <t>其他运转类</t>
  </si>
  <si>
    <t>特定目标类</t>
  </si>
  <si>
    <t>总计:</t>
  </si>
  <si>
    <t>502001</t>
  </si>
  <si>
    <t>临湘市水利局机关</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</si>
  <si>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</si>
  <si>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</si>
  <si>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</si>
  <si>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</si>
  <si>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</si>
  <si>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</si>
  <si>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213</t>
  </si>
  <si>
    <t xml:space="preserve">  农林水支出</t>
  </si>
  <si>
    <t xml:space="preserve">   21303</t>
  </si>
  <si>
    <t xml:space="preserve">   水利</t>
  </si>
  <si>
    <t xml:space="preserve">   2130301</t>
  </si>
  <si>
    <t xml:space="preserve">    行政运行</t>
  </si>
  <si>
    <t xml:space="preserve">   2130302</t>
  </si>
  <si>
    <t xml:space="preserve">    一般行政管理事务</t>
  </si>
  <si>
    <t xml:space="preserve">   2130305</t>
  </si>
  <si>
    <t xml:space="preserve">    水利工程建设</t>
  </si>
  <si>
    <t xml:space="preserve">   2130314</t>
  </si>
  <si>
    <t xml:space="preserve">    防汛</t>
  </si>
  <si>
    <t xml:space="preserve">   2130335</t>
  </si>
  <si>
    <t xml:space="preserve">    农村供水</t>
  </si>
  <si>
    <t xml:space="preserve">  221</t>
  </si>
  <si>
    <t xml:space="preserve">  住房保障支出</t>
  </si>
  <si>
    <t xml:space="preserve">   22102</t>
  </si>
  <si>
    <t xml:space="preserve">   住房改革支出</t>
  </si>
  <si>
    <t xml:space="preserve">   2210201</t>
  </si>
  <si>
    <t xml:space="preserve">    住房公积金</t>
  </si>
  <si>
    <t>临湘市铁山咀电排站</t>
  </si>
  <si>
    <t>社会保障和就业支出</t>
  </si>
  <si>
    <t>行政事业单位养老支出</t>
  </si>
  <si>
    <t xml:space="preserve">    2080505</t>
  </si>
  <si>
    <t xml:space="preserve">    2080506</t>
  </si>
  <si>
    <t xml:space="preserve">    机关事业单位职业年金缴费支出</t>
  </si>
  <si>
    <t>抚恤</t>
  </si>
  <si>
    <t xml:space="preserve">    2080801</t>
  </si>
  <si>
    <t xml:space="preserve">    死亡抚恤</t>
  </si>
  <si>
    <t xml:space="preserve">    财政对其他社会保险基金的补助</t>
  </si>
  <si>
    <t xml:space="preserve">    2082702</t>
  </si>
  <si>
    <t xml:space="preserve">    财政对工伤保险基金的补助</t>
  </si>
  <si>
    <t xml:space="preserve">    2082799</t>
  </si>
  <si>
    <t xml:space="preserve">    其他财政对社会保险基金的补助</t>
  </si>
  <si>
    <t>社会保险基金支出</t>
  </si>
  <si>
    <t xml:space="preserve">    基本医疗保险基金支出</t>
  </si>
  <si>
    <t xml:space="preserve">    2090301</t>
  </si>
  <si>
    <t xml:space="preserve">    职工基本医疗保险统筹基金</t>
  </si>
  <si>
    <t xml:space="preserve">    2090399</t>
  </si>
  <si>
    <t xml:space="preserve">    其他职工基本医疗保险基金支出</t>
  </si>
  <si>
    <t xml:space="preserve">    工伤保险基金支出</t>
  </si>
  <si>
    <t xml:space="preserve">    2090499</t>
  </si>
  <si>
    <t xml:space="preserve">    其他工伤保险基金支出</t>
  </si>
  <si>
    <t>卫生健康支出</t>
  </si>
  <si>
    <t xml:space="preserve">    财政对基本医疗保险基金的补助</t>
  </si>
  <si>
    <t xml:space="preserve">    2101201</t>
  </si>
  <si>
    <t xml:space="preserve">    财政对职工基本医疗保险基金的补助</t>
  </si>
  <si>
    <t>农林水支出</t>
  </si>
  <si>
    <t>水利</t>
  </si>
  <si>
    <t xml:space="preserve">    2130301</t>
  </si>
  <si>
    <t>住房保障支出</t>
  </si>
  <si>
    <t>住房改革支出</t>
  </si>
  <si>
    <t xml:space="preserve">    2210201</t>
  </si>
  <si>
    <t>502003</t>
  </si>
  <si>
    <t>临湘市鸭栏电排站</t>
  </si>
  <si>
    <t>502004</t>
  </si>
  <si>
    <t>临湘市长江大堤养护中心</t>
  </si>
  <si>
    <t xml:space="preserve">   2080506</t>
  </si>
  <si>
    <t>502005</t>
  </si>
  <si>
    <t>临湘市忠防水资源保护中心</t>
  </si>
  <si>
    <t xml:space="preserve">    水利</t>
  </si>
  <si>
    <t>502008</t>
  </si>
  <si>
    <t>临湘市库区移民服务中心</t>
  </si>
  <si>
    <t>部门公开表04</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</si>
  <si>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</si>
  <si>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</si>
  <si>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</si>
  <si>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</si>
  <si>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</si>
  <si>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</si>
  <si>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</si>
  <si>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</si>
  <si>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</si>
  <si>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</si>
  <si>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</si>
  <si>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部门公开表05</t>
  </si>
  <si>
    <t>部门：502_临湘市水利局机关</t>
  </si>
  <si>
    <t>单位：万元</t>
  </si>
  <si>
    <t>科目编码</t>
  </si>
  <si>
    <t>科目名称</t>
  </si>
  <si>
    <t>人员经费</t>
  </si>
  <si>
    <t>总计：</t>
  </si>
  <si>
    <t>208</t>
  </si>
  <si>
    <t xml:space="preserve">  20805</t>
  </si>
  <si>
    <t xml:space="preserve">  行政事业单位养老支出</t>
  </si>
  <si>
    <t xml:space="preserve">   机关事业单位基本养老保险缴费支出</t>
  </si>
  <si>
    <t xml:space="preserve">  20808</t>
  </si>
  <si>
    <t xml:space="preserve">  抚恤</t>
  </si>
  <si>
    <t xml:space="preserve">   2080801</t>
  </si>
  <si>
    <t xml:space="preserve">   死亡抚恤</t>
  </si>
  <si>
    <t xml:space="preserve">  20827</t>
  </si>
  <si>
    <t xml:space="preserve">  财政对其他社会保险基金的补助</t>
  </si>
  <si>
    <t xml:space="preserve">   2082702</t>
  </si>
  <si>
    <t xml:space="preserve">   财政对工伤保险基金的补助</t>
  </si>
  <si>
    <t xml:space="preserve">   2082799</t>
  </si>
  <si>
    <t xml:space="preserve">   其他财政对社会保险基金的补助</t>
  </si>
  <si>
    <t>213</t>
  </si>
  <si>
    <t xml:space="preserve">  21303</t>
  </si>
  <si>
    <t xml:space="preserve">  水利</t>
  </si>
  <si>
    <t xml:space="preserve">   行政运行</t>
  </si>
  <si>
    <t xml:space="preserve">   一般行政管理事务</t>
  </si>
  <si>
    <t xml:space="preserve">   水利工程建设</t>
  </si>
  <si>
    <t xml:space="preserve">   防汛</t>
  </si>
  <si>
    <t xml:space="preserve">   农村人畜饮水</t>
  </si>
  <si>
    <t xml:space="preserve">  21301</t>
  </si>
  <si>
    <t xml:space="preserve">  农业农村</t>
  </si>
  <si>
    <t xml:space="preserve">   2130101</t>
  </si>
  <si>
    <t>221</t>
  </si>
  <si>
    <t xml:space="preserve">  22102</t>
  </si>
  <si>
    <t xml:space="preserve">  住房改革支出</t>
  </si>
  <si>
    <t xml:space="preserve">   住房公积金</t>
  </si>
  <si>
    <t>210</t>
  </si>
  <si>
    <t xml:space="preserve">  21012</t>
  </si>
  <si>
    <t xml:space="preserve">  财政对基本医疗保险基金的补助</t>
  </si>
  <si>
    <t xml:space="preserve">   2101201</t>
  </si>
  <si>
    <t xml:space="preserve">   财政对职工基本医疗保险基金的补助</t>
  </si>
  <si>
    <t>注：如本表格为空，则表示本年度未安排此项目</t>
  </si>
  <si>
    <t>部门公开表06</t>
  </si>
  <si>
    <t>部门预算支出经济分类科目</t>
  </si>
  <si>
    <t>本年一般公共预算基本支出</t>
  </si>
  <si>
    <t>301</t>
  </si>
  <si>
    <t>工资福利支出</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</si>
  <si>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</si>
  <si>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</si>
  <si>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</si>
  <si>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</si>
  <si>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</si>
  <si>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</si>
  <si>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30103</t>
  </si>
  <si>
    <t xml:space="preserve">  奖金</t>
  </si>
  <si>
    <t xml:space="preserve">  30107</t>
  </si>
  <si>
    <t xml:space="preserve">  绩效工资</t>
  </si>
  <si>
    <t xml:space="preserve">  30199</t>
  </si>
  <si>
    <t xml:space="preserve">  其他工资福利支出</t>
  </si>
  <si>
    <t xml:space="preserve">  30101</t>
  </si>
  <si>
    <t xml:space="preserve">  基本工资</t>
  </si>
  <si>
    <t xml:space="preserve">  30102</t>
  </si>
  <si>
    <t xml:space="preserve">  津贴补贴</t>
  </si>
  <si>
    <t xml:space="preserve">  30113</t>
  </si>
  <si>
    <t xml:space="preserve">  住房公积金</t>
  </si>
  <si>
    <t>303</t>
  </si>
  <si>
    <t>对个人和家庭的补助</t>
  </si>
  <si>
    <t xml:space="preserve">  30304</t>
  </si>
  <si>
    <t xml:space="preserve">  抚恤金</t>
  </si>
  <si>
    <t>302</t>
  </si>
  <si>
    <t>商品和服务支出</t>
  </si>
  <si>
    <t xml:space="preserve">  30228</t>
  </si>
  <si>
    <t xml:space="preserve">  工会经费</t>
  </si>
  <si>
    <t xml:space="preserve">  30217</t>
  </si>
  <si>
    <t xml:space="preserve">  公务接待费</t>
  </si>
  <si>
    <t xml:space="preserve">  30206</t>
  </si>
  <si>
    <t xml:space="preserve">  电费</t>
  </si>
  <si>
    <t xml:space="preserve">  30202</t>
  </si>
  <si>
    <t xml:space="preserve">  印刷费</t>
  </si>
  <si>
    <t xml:space="preserve">  30201</t>
  </si>
  <si>
    <t xml:space="preserve">  办公费</t>
  </si>
  <si>
    <t xml:space="preserve">  30299</t>
  </si>
  <si>
    <t xml:space="preserve">  其他商品和服务支出</t>
  </si>
  <si>
    <t xml:space="preserve">  30226</t>
  </si>
  <si>
    <t xml:space="preserve">  劳务费</t>
  </si>
  <si>
    <t xml:space="preserve">  30205</t>
  </si>
  <si>
    <t xml:space="preserve">  水费</t>
  </si>
  <si>
    <t>物业管理费</t>
  </si>
  <si>
    <t>福利费</t>
  </si>
  <si>
    <t>公务用车运行维护费</t>
  </si>
  <si>
    <t>其他交通费用</t>
  </si>
  <si>
    <t>差旅费</t>
  </si>
  <si>
    <t xml:space="preserve">  30213</t>
  </si>
  <si>
    <t xml:space="preserve">  维修（护）费</t>
  </si>
  <si>
    <t xml:space="preserve">  30215</t>
  </si>
  <si>
    <t xml:space="preserve">  会议费</t>
  </si>
  <si>
    <t xml:space="preserve">  30216</t>
  </si>
  <si>
    <t xml:space="preserve">  培训费</t>
  </si>
  <si>
    <t>合  计</t>
  </si>
  <si>
    <t>部门公开表07</t>
  </si>
  <si>
    <t>单位编码</t>
  </si>
  <si>
    <t>单位名称</t>
  </si>
  <si>
    <t>“三公”经费合计</t>
  </si>
  <si>
    <t>因公出国（境）费</t>
  </si>
  <si>
    <t>公务用车购置及运行费</t>
  </si>
  <si>
    <t xml:space="preserve">公务接待费  </t>
  </si>
  <si>
    <t>公务用车购置费</t>
  </si>
  <si>
    <t>公务用车运行费</t>
  </si>
  <si>
    <t>部门公开表08</t>
  </si>
  <si>
    <t>本年政府性基金预算支出</t>
  </si>
  <si>
    <t>本单位2022年度没有政府性基金预算安排，本表数据为空。</t>
  </si>
  <si>
    <t>部门公开表09</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</si>
  <si>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</si>
  <si>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</si>
  <si>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</si>
  <si>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</si>
  <si>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</si>
  <si>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</si>
  <si>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</si>
  <si>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</si>
  <si>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</si>
  <si>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</si>
  <si>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其他资金</t>
  </si>
  <si>
    <t>负责保障全市水资源的合理开发和利用，指导全市水利普法工作，水资源保护工作。负责落实综合防灾减灾规划相关要求，组织洪水干旱灾害防治规划和防护标准并指导实施。组织编写江河湖泊和重要水利工程的防御洪水抗御旱灾调度及应急水量调度方案，按程序报批并组织实施。承担防御洪水应急抢险的技术支撑工作。承担防御期间重要水利工程调度工作。指导农村水利工作，负责重大涉水违法事件的查处、协调，水利科技和外事等工作，负责编制本市移民生产开发的中、长期规划，组织实施省移民主管部门下达的年度生产扶持计划，并承办市委、市政府和上级主管部门交办的其他事项。</t>
  </si>
  <si>
    <t>“做好水文章，抗旱保丰收”生态调蓄用水，做好抗旱抗涝工作，确保平稳度过汛期。争资争项做出成绩，加力推进建设工程，加快支出进度，提高精准度和有效性。落实党政机关过紧日子要求，强化财会监督，严肃财经纪律。</t>
  </si>
  <si>
    <t>合理安排预算资金的使用，确保工作的正常运行。全系统开展清廉单元建设，重点打造河湖长清廉阵地，走廊清廉文化宣传阵地；开展长江船舶污染防治、“河小青”行动、黄盖湖流域水环境专项整治、新墙河流域水环境专项整治、打击非法采砂五大行动，完成18个河湖划界成果复核和9个县管河湖“一河（湖）一策”的编制，打造基层河长制工作阵地和河长制主题公园；科学研判、科学调度，争取抗旱应急资金，确保了大旱之年无大灾；完成直补资金的发放,及移民项目的实施。</t>
  </si>
  <si>
    <t>社会稳定给经济发展创造一个良好的环境，安全渡汛，社会保障，为和谐社会发展创造有利条件。</t>
  </si>
  <si>
    <t>部门公开表10</t>
  </si>
  <si>
    <r>
      <rPr>
        <b/>
        <sz val="9"/>
        <rFont val="SimSun"/>
        <charset val="134"/>
      </rPr>
      <t>部门：502001</t>
    </r>
    <r>
      <rPr>
        <b/>
        <u/>
        <sz val="9"/>
        <rFont val="SimSun"/>
        <charset val="134"/>
      </rPr>
      <t xml:space="preserve"> </t>
    </r>
    <r>
      <rPr>
        <b/>
        <sz val="9"/>
        <rFont val="SimSun"/>
        <charset val="134"/>
      </rPr>
      <t>临湘市水利局</t>
    </r>
  </si>
  <si>
    <t>项目名称</t>
  </si>
  <si>
    <t>项目总体绩效目标</t>
  </si>
  <si>
    <t>绩效指标</t>
  </si>
  <si>
    <t>一级指标</t>
  </si>
  <si>
    <t>二级指标</t>
  </si>
  <si>
    <t>三级指标</t>
  </si>
  <si>
    <t>指标值</t>
  </si>
  <si>
    <t>指标值内容</t>
  </si>
  <si>
    <t>指标值类型</t>
  </si>
  <si>
    <t xml:space="preserve">  长江执法船运营经费</t>
  </si>
  <si>
    <t>加大打击整治非法采砂力度，维护长江沿岸水生态环境。</t>
  </si>
  <si>
    <t>产出数量指标</t>
  </si>
  <si>
    <t>无</t>
  </si>
  <si>
    <t>产出质量指标</t>
  </si>
  <si>
    <t>全面打击非法采砂</t>
  </si>
  <si>
    <t>定性</t>
  </si>
  <si>
    <t>产出成本指标</t>
  </si>
  <si>
    <t>控制在财政预算内</t>
  </si>
  <si>
    <t>27万</t>
  </si>
  <si>
    <t>部门年初预算批复指标</t>
  </si>
  <si>
    <t>定量</t>
  </si>
  <si>
    <t>产出时效指标</t>
  </si>
  <si>
    <t>年内完成</t>
  </si>
  <si>
    <t>2022.1-2022.12</t>
  </si>
  <si>
    <t>12月31日前完成</t>
  </si>
  <si>
    <t>经济效益指标</t>
  </si>
  <si>
    <t>社会效益指标</t>
  </si>
  <si>
    <t>维护了长江沿岸水生态环境</t>
  </si>
  <si>
    <t>确保长江沿岸水生态环境</t>
  </si>
  <si>
    <t>群众幸福感增强</t>
  </si>
  <si>
    <t>生态效益指标</t>
  </si>
  <si>
    <t>100%</t>
  </si>
  <si>
    <t>可持续影响指标</t>
  </si>
  <si>
    <t>满意度指标</t>
  </si>
  <si>
    <t>群众满意度</t>
  </si>
  <si>
    <t>群众满意</t>
  </si>
  <si>
    <t xml:space="preserve">  河湖长制工作经费</t>
  </si>
  <si>
    <t>水资源得到有效保护，取排水管理更加规范严格，河沟塘管理范围明确，水域岸线利用合理。</t>
  </si>
  <si>
    <t>提升河湖水质</t>
  </si>
  <si>
    <t>8万</t>
  </si>
  <si>
    <t>改善人居环境</t>
  </si>
  <si>
    <t>水质提升</t>
  </si>
  <si>
    <t>河湖水环境改善</t>
  </si>
  <si>
    <t>河湖环境改善</t>
  </si>
  <si>
    <t>98%</t>
  </si>
  <si>
    <t xml:space="preserve">  农村饮水安全检测中心水质检测工作经费</t>
  </si>
  <si>
    <t>加强农村饮水水质检测工作，确保农村饮水安全</t>
  </si>
  <si>
    <t>确保农村饮水水质</t>
  </si>
  <si>
    <t>10万</t>
  </si>
  <si>
    <t>确保农村饮水安全</t>
  </si>
  <si>
    <t>确保饮水安全</t>
  </si>
  <si>
    <t xml:space="preserve">  山洪地质灾害非工程措施系统运行维修（护）费</t>
  </si>
  <si>
    <t>做好汛前准备工作，加强汛中巡查和处险工作，确保人民群众身命财产安全。</t>
  </si>
  <si>
    <t>确保人民群众的身命财产安生</t>
  </si>
  <si>
    <t>2万</t>
  </si>
  <si>
    <t>97%</t>
  </si>
  <si>
    <t>长江大堤运转经费</t>
  </si>
  <si>
    <t>长工大堤养护中心正常运转</t>
  </si>
  <si>
    <t>财政预算</t>
  </si>
  <si>
    <t>长江大堤运行维护</t>
  </si>
  <si>
    <t>长江大堤正常运转</t>
  </si>
  <si>
    <t>38.5公里长江大堤正常运转</t>
  </si>
  <si>
    <t>定量（或定性）</t>
  </si>
  <si>
    <t>长江大堤正常运行维护</t>
  </si>
  <si>
    <t>70万元</t>
  </si>
  <si>
    <t>长江大堤运行维护经费</t>
  </si>
  <si>
    <t>项目在当年完成</t>
  </si>
  <si>
    <t>于本年12月31日完成</t>
  </si>
  <si>
    <t>维护江南垸汛期安全，垸内农业生产平稳</t>
  </si>
  <si>
    <t>38万亩</t>
  </si>
  <si>
    <t>维护江南垸汛期的安全，保护了农田建设</t>
  </si>
  <si>
    <t>保护江南垸老百姓生命财产安全</t>
  </si>
  <si>
    <t>12万人</t>
  </si>
  <si>
    <t>保护江南垸老百姓的生命和财产的安全</t>
  </si>
  <si>
    <t>守堤护岸，防汛排渍，整治长江沿岸生态环境</t>
  </si>
  <si>
    <t>38.5公里</t>
  </si>
  <si>
    <t>打造了长江大堤最美岸线</t>
  </si>
  <si>
    <t>打造长江大堤最美岸线</t>
  </si>
  <si>
    <t>守护一江碧水，打造长江大堤最美岸线</t>
  </si>
  <si>
    <t>服务对象满意</t>
  </si>
  <si>
    <t>≥95%</t>
  </si>
  <si>
    <t>谷花电排开机经费</t>
  </si>
  <si>
    <t>谷花电排正常排渍</t>
  </si>
  <si>
    <t>保证谷花电排正常排渍</t>
  </si>
  <si>
    <t>保证谷花电排正常开机</t>
  </si>
  <si>
    <t>9万元</t>
  </si>
  <si>
    <t>维护江南垸38万亩农田生产平稳</t>
  </si>
  <si>
    <t>保护江南垸内老百姓生命财产</t>
  </si>
  <si>
    <t>防汛排渍，保护生态</t>
  </si>
  <si>
    <t>保证江南垸内汛期排渍，保护生态</t>
  </si>
  <si>
    <t>保护江南垸内生态</t>
  </si>
  <si>
    <t>保护江南垸内的生态</t>
  </si>
  <si>
    <t>临湘市团湾水资源保护中心</t>
  </si>
  <si>
    <t>水库维修养护经费</t>
  </si>
  <si>
    <t>保护环境</t>
  </si>
  <si>
    <t>受益人群</t>
  </si>
  <si>
    <t>大于95%</t>
  </si>
  <si>
    <t>完成较好</t>
  </si>
  <si>
    <t>完成预期年度目标</t>
  </si>
  <si>
    <t>完成</t>
  </si>
  <si>
    <t>控制在预算范围</t>
  </si>
  <si>
    <t>2022年1月-2022年12月</t>
  </si>
  <si>
    <t>公益性</t>
  </si>
  <si>
    <t>受益人群及生活质量提高</t>
  </si>
  <si>
    <t>受益人群满意</t>
  </si>
  <si>
    <t>移民管理费</t>
  </si>
  <si>
    <t>做好全市移民的服务管理工作，组织移民项目的实施，做好移民人口的生产培训等。</t>
  </si>
  <si>
    <t>移民培训，产业扶持达到如期要求</t>
  </si>
  <si>
    <t>按上级要求</t>
  </si>
  <si>
    <t>全年不发生移民上访事件</t>
  </si>
  <si>
    <t>确保移民不发生因移民工作导致的上访事件</t>
  </si>
  <si>
    <t>费用控制在36万</t>
  </si>
  <si>
    <t>≦项目预算金额</t>
  </si>
  <si>
    <t>费用控制在预算</t>
  </si>
  <si>
    <t>按年完成工作</t>
  </si>
  <si>
    <t>年</t>
  </si>
  <si>
    <t>一年的工作完成恶性肿瘤况</t>
  </si>
  <si>
    <t>移民收入增长</t>
  </si>
  <si>
    <t>移民的收入增长</t>
  </si>
  <si>
    <t>移民安居乐业</t>
  </si>
  <si>
    <t>通过项目实施来改善移民的生活环境</t>
  </si>
  <si>
    <t>根据实际项目情况设定</t>
  </si>
  <si>
    <t>项目能持续带来经济的增长</t>
  </si>
  <si>
    <t>移民满意度</t>
  </si>
  <si>
    <t>直接和间接受益对象的满意程度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</si>
</sst>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44">
    <font>
      <sz val="11"/>
      <color indexed="8"/>
      <name val="宋体"/>
      <charset val="1"/>
      <scheme val="minor"/>
    </font>
    <font>
      <sz val="11"/>
      <color indexed="8"/>
      <name val="宋体"/>
      <charset val="134"/>
    </font>
    <font>
      <sz val="11"/>
      <name val="宋体"/>
      <charset val="1"/>
      <scheme val="minor"/>
    </font>
    <font>
      <sz val="9"/>
      <name val="SimSun"/>
      <charset val="134"/>
    </font>
    <font>
      <b/>
      <sz val="17"/>
      <name val="SimSun"/>
      <charset val="134"/>
    </font>
    <font>
      <b/>
      <sz val="9"/>
      <name val="SimSun"/>
      <charset val="134"/>
    </font>
    <font>
      <sz val="9"/>
      <name val="宋体"/>
      <charset val="134"/>
    </font>
    <font>
      <b/>
      <sz val="10"/>
      <name val="宋体"/>
      <charset val="134"/>
    </font>
    <font>
      <b/>
      <sz val="9"/>
      <name val="宋体"/>
      <charset val="134"/>
    </font>
    <font>
      <b/>
      <sz val="8"/>
      <name val="SimSun"/>
      <charset val="134"/>
    </font>
    <font>
      <b/>
      <sz val="7"/>
      <name val="SimSun"/>
      <charset val="134"/>
    </font>
    <font>
      <b/>
      <sz val="11"/>
      <name val="SimSun"/>
      <charset val="134"/>
    </font>
    <font>
      <sz val="7"/>
      <name val="SimSun"/>
      <charset val="134"/>
    </font>
    <font>
      <sz val="11"/>
      <name val="SimSun"/>
      <charset val="134"/>
    </font>
    <font>
      <sz val="8"/>
      <name val="SimSun"/>
      <charset val="134"/>
    </font>
    <font>
      <sz val="8"/>
      <color indexed="8"/>
      <name val="宋体"/>
      <charset val="1"/>
      <scheme val="minor"/>
    </font>
    <font>
      <sz val="11"/>
      <color indexed="8"/>
      <name val="宋体"/>
      <charset val="1"/>
      <scheme val="minor"/>
    </font>
    <font>
      <b/>
      <sz val="19"/>
      <name val="SimSun"/>
      <charset val="134"/>
    </font>
    <font>
      <b/>
      <sz val="10"/>
      <name val="SimSun"/>
      <charset val="134"/>
    </font>
    <font>
      <sz val="9"/>
      <color indexed="8"/>
      <name val="宋体"/>
      <charset val="1"/>
      <scheme val="minor"/>
    </font>
    <font>
      <b/>
      <sz val="9"/>
      <color indexed="8"/>
      <name val="宋体"/>
      <charset val="1"/>
      <scheme val="minor"/>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b/>
      <u/>
      <sz val="9"/>
      <name val="SimSun"/>
      <charset val="134"/>
    </font>
  </fonts>
  <fills count="35">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2"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0"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22"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8" fillId="0" borderId="0" applyNumberFormat="0" applyFill="0" applyBorder="0" applyAlignment="0" applyProtection="0">
      <alignment vertical="center"/>
    </xf>
    <xf numFmtId="0" fontId="22" fillId="9" borderId="11"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2" applyNumberFormat="0" applyFill="0" applyAlignment="0" applyProtection="0">
      <alignment vertical="center"/>
    </xf>
    <xf numFmtId="0" fontId="34" fillId="0" borderId="12" applyNumberFormat="0" applyFill="0" applyAlignment="0" applyProtection="0">
      <alignment vertical="center"/>
    </xf>
    <xf numFmtId="0" fontId="26" fillId="11" borderId="0" applyNumberFormat="0" applyBorder="0" applyAlignment="0" applyProtection="0">
      <alignment vertical="center"/>
    </xf>
    <xf numFmtId="0" fontId="29" fillId="0" borderId="13" applyNumberFormat="0" applyFill="0" applyAlignment="0" applyProtection="0">
      <alignment vertical="center"/>
    </xf>
    <xf numFmtId="0" fontId="26" fillId="12" borderId="0" applyNumberFormat="0" applyBorder="0" applyAlignment="0" applyProtection="0">
      <alignment vertical="center"/>
    </xf>
    <xf numFmtId="0" fontId="35" fillId="13" borderId="14" applyNumberFormat="0" applyAlignment="0" applyProtection="0">
      <alignment vertical="center"/>
    </xf>
    <xf numFmtId="0" fontId="36" fillId="13" borderId="10" applyNumberFormat="0" applyAlignment="0" applyProtection="0">
      <alignment vertical="center"/>
    </xf>
    <xf numFmtId="0" fontId="37" fillId="14" borderId="15"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42" fillId="0" borderId="0">
      <alignment vertical="center"/>
    </xf>
  </cellStyleXfs>
  <cellXfs count="145">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9" fontId="3" fillId="0" borderId="5"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5" fillId="0" borderId="8" xfId="0" applyFont="1" applyFill="1" applyBorder="1" applyAlignment="1">
      <alignment vertical="center" wrapText="1"/>
    </xf>
    <xf numFmtId="9" fontId="3" fillId="0" borderId="1" xfId="0" applyNumberFormat="1" applyFont="1" applyFill="1" applyBorder="1" applyAlignment="1">
      <alignment horizontal="center" vertical="center" wrapText="1"/>
    </xf>
    <xf numFmtId="0" fontId="5" fillId="0" borderId="6" xfId="0" applyFont="1" applyFill="1" applyBorder="1" applyAlignment="1">
      <alignment vertical="center" wrapText="1"/>
    </xf>
    <xf numFmtId="4" fontId="5" fillId="0" borderId="5"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5" fillId="0" borderId="7" xfId="0" applyNumberFormat="1" applyFont="1" applyFill="1" applyBorder="1" applyAlignment="1">
      <alignment vertical="center" wrapText="1"/>
    </xf>
    <xf numFmtId="0" fontId="3" fillId="0" borderId="5" xfId="0" applyFont="1" applyFill="1" applyBorder="1" applyAlignment="1">
      <alignment vertical="center" wrapText="1"/>
    </xf>
    <xf numFmtId="9" fontId="3" fillId="0" borderId="5" xfId="0" applyNumberFormat="1" applyFont="1" applyFill="1" applyBorder="1" applyAlignment="1">
      <alignment horizontal="center" vertical="center" wrapText="1"/>
    </xf>
    <xf numFmtId="31" fontId="3" fillId="0" borderId="5" xfId="0" applyNumberFormat="1" applyFont="1" applyFill="1" applyBorder="1" applyAlignment="1">
      <alignment horizontal="center" vertical="center" wrapText="1"/>
    </xf>
    <xf numFmtId="0" fontId="3" fillId="0" borderId="1" xfId="0" applyFont="1" applyBorder="1" applyAlignment="1">
      <alignment vertical="center" wrapText="1"/>
    </xf>
    <xf numFmtId="4" fontId="5" fillId="0" borderId="6"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0" fontId="6" fillId="2" borderId="0" xfId="0" applyNumberFormat="1" applyFont="1" applyFill="1" applyBorder="1" applyAlignment="1" applyProtection="1">
      <alignment horizontal="right" vertical="center"/>
    </xf>
    <xf numFmtId="0" fontId="5" fillId="0" borderId="0" xfId="0" applyFont="1" applyFill="1" applyBorder="1" applyAlignment="1">
      <alignment horizontal="right" vertical="center" wrapText="1"/>
    </xf>
    <xf numFmtId="0" fontId="0" fillId="0" borderId="0" xfId="0" applyFill="1">
      <alignment vertical="center"/>
    </xf>
    <xf numFmtId="0" fontId="5" fillId="0" borderId="0" xfId="0" applyFont="1" applyBorder="1" applyAlignment="1">
      <alignment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vertical="center" wrapText="1"/>
    </xf>
    <xf numFmtId="0" fontId="5" fillId="0" borderId="1" xfId="0" applyFont="1" applyBorder="1" applyAlignment="1">
      <alignment vertical="center" wrapText="1"/>
    </xf>
    <xf numFmtId="0" fontId="0" fillId="0" borderId="0" xfId="0" applyFont="1" applyFill="1" applyAlignment="1">
      <alignment vertical="center"/>
    </xf>
    <xf numFmtId="0" fontId="6" fillId="2" borderId="0" xfId="0" applyNumberFormat="1" applyFont="1" applyFill="1" applyAlignment="1" applyProtection="1">
      <alignment horizontal="right" vertical="center"/>
    </xf>
    <xf numFmtId="0" fontId="7" fillId="0" borderId="0" xfId="0" applyFont="1" applyFill="1" applyBorder="1" applyAlignment="1"/>
    <xf numFmtId="0" fontId="7" fillId="0" borderId="0" xfId="0" applyNumberFormat="1" applyFont="1" applyFill="1" applyBorder="1" applyAlignment="1" applyProtection="1">
      <alignment horizontal="right" vertical="center"/>
    </xf>
    <xf numFmtId="0" fontId="8" fillId="0" borderId="6" xfId="0" applyNumberFormat="1" applyFont="1" applyFill="1" applyBorder="1" applyAlignment="1" applyProtection="1">
      <alignment horizontal="center" vertical="center"/>
    </xf>
    <xf numFmtId="0" fontId="5" fillId="0" borderId="6"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horizontal="center" vertical="center" wrapText="1"/>
    </xf>
    <xf numFmtId="4" fontId="10" fillId="0" borderId="1" xfId="0" applyNumberFormat="1" applyFont="1" applyBorder="1" applyAlignment="1">
      <alignment vertical="center" wrapText="1"/>
    </xf>
    <xf numFmtId="0" fontId="10" fillId="0" borderId="9" xfId="0" applyFont="1" applyBorder="1" applyAlignment="1">
      <alignment horizontal="left" vertical="center" wrapText="1"/>
    </xf>
    <xf numFmtId="0" fontId="11" fillId="0" borderId="6" xfId="0" applyFont="1" applyBorder="1" applyAlignment="1">
      <alignment vertical="center" wrapText="1"/>
    </xf>
    <xf numFmtId="4" fontId="10" fillId="0" borderId="3" xfId="0" applyNumberFormat="1" applyFont="1" applyBorder="1" applyAlignment="1">
      <alignment vertical="center" wrapText="1"/>
    </xf>
    <xf numFmtId="0" fontId="10" fillId="3" borderId="9" xfId="0" applyFont="1" applyFill="1" applyBorder="1" applyAlignment="1">
      <alignment horizontal="left" vertical="center" wrapText="1"/>
    </xf>
    <xf numFmtId="0" fontId="11" fillId="0" borderId="6" xfId="0" applyFont="1" applyFill="1" applyBorder="1" applyAlignment="1">
      <alignment vertical="center" wrapText="1"/>
    </xf>
    <xf numFmtId="0" fontId="12" fillId="3" borderId="9" xfId="0" applyFont="1" applyFill="1" applyBorder="1" applyAlignment="1">
      <alignment horizontal="left" vertical="center" wrapText="1"/>
    </xf>
    <xf numFmtId="4" fontId="12" fillId="0" borderId="3" xfId="0" applyNumberFormat="1" applyFont="1" applyBorder="1" applyAlignment="1">
      <alignmen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right" vertical="center" wrapText="1"/>
    </xf>
    <xf numFmtId="0" fontId="13" fillId="0" borderId="0" xfId="0" applyFont="1" applyAlignment="1">
      <alignment horizontal="center" vertical="center" wrapText="1"/>
    </xf>
    <xf numFmtId="0" fontId="11" fillId="0" borderId="0" xfId="0" applyFont="1" applyFill="1" applyBorder="1" applyAlignment="1">
      <alignment vertical="center" wrapText="1"/>
    </xf>
    <xf numFmtId="0" fontId="0" fillId="0" borderId="0" xfId="0" applyBorder="1">
      <alignment vertical="center"/>
    </xf>
    <xf numFmtId="0" fontId="10" fillId="0" borderId="1" xfId="0" applyFont="1" applyBorder="1" applyAlignment="1">
      <alignment horizontal="left" vertical="center" wrapText="1"/>
    </xf>
    <xf numFmtId="0" fontId="12" fillId="3"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right" vertical="center" wrapText="1"/>
    </xf>
    <xf numFmtId="4" fontId="14" fillId="0" borderId="1"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vertical="center" wrapText="1"/>
    </xf>
    <xf numFmtId="4" fontId="14" fillId="3" borderId="2" xfId="0" applyNumberFormat="1" applyFont="1" applyFill="1" applyBorder="1" applyAlignment="1">
      <alignment horizontal="right" vertical="center" wrapText="1"/>
    </xf>
    <xf numFmtId="4" fontId="14" fillId="3" borderId="1" xfId="0" applyNumberFormat="1" applyFont="1" applyFill="1" applyBorder="1" applyAlignment="1">
      <alignment horizontal="right" vertical="center" wrapText="1"/>
    </xf>
    <xf numFmtId="0" fontId="14" fillId="0" borderId="1" xfId="0" applyFont="1" applyFill="1" applyBorder="1" applyAlignment="1">
      <alignment vertical="center" wrapText="1"/>
    </xf>
    <xf numFmtId="0" fontId="14" fillId="0" borderId="9" xfId="0" applyFont="1" applyFill="1" applyBorder="1" applyAlignment="1">
      <alignment vertical="center" wrapText="1"/>
    </xf>
    <xf numFmtId="4" fontId="15" fillId="0" borderId="6" xfId="0" applyNumberFormat="1" applyFont="1" applyBorder="1">
      <alignment vertical="center"/>
    </xf>
    <xf numFmtId="0" fontId="14" fillId="3" borderId="9" xfId="0" applyFont="1" applyFill="1" applyBorder="1" applyAlignment="1">
      <alignment vertical="center" wrapText="1"/>
    </xf>
    <xf numFmtId="4" fontId="14" fillId="0" borderId="6" xfId="0" applyNumberFormat="1" applyFont="1" applyFill="1" applyBorder="1" applyAlignment="1">
      <alignment horizontal="right" vertical="center" wrapText="1"/>
    </xf>
    <xf numFmtId="4" fontId="14" fillId="3" borderId="6" xfId="0" applyNumberFormat="1" applyFont="1" applyFill="1" applyBorder="1" applyAlignment="1">
      <alignment horizontal="right" vertical="center" wrapText="1"/>
    </xf>
    <xf numFmtId="4" fontId="9" fillId="0" borderId="1" xfId="0" applyNumberFormat="1" applyFont="1" applyFill="1" applyBorder="1" applyAlignment="1">
      <alignment horizontal="right" vertical="center" wrapText="1"/>
    </xf>
    <xf numFmtId="0" fontId="16"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17"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18" fillId="0" borderId="1" xfId="0" applyNumberFormat="1" applyFont="1" applyFill="1" applyBorder="1" applyAlignment="1">
      <alignment vertical="center" wrapText="1"/>
    </xf>
    <xf numFmtId="0" fontId="3" fillId="3" borderId="1" xfId="0" applyFont="1" applyFill="1" applyBorder="1" applyAlignment="1">
      <alignment horizontal="left" vertical="center" wrapText="1"/>
    </xf>
    <xf numFmtId="4" fontId="3" fillId="3" borderId="1" xfId="0" applyNumberFormat="1" applyFont="1" applyFill="1" applyBorder="1" applyAlignment="1">
      <alignment vertical="center" wrapText="1"/>
    </xf>
    <xf numFmtId="4" fontId="3" fillId="3" borderId="1" xfId="0" applyNumberFormat="1" applyFont="1" applyFill="1" applyBorder="1" applyAlignment="1">
      <alignment horizontal="right" vertical="center" wrapText="1"/>
    </xf>
    <xf numFmtId="0" fontId="3" fillId="3" borderId="1" xfId="0" applyFont="1" applyFill="1" applyBorder="1" applyAlignment="1">
      <alignment vertical="center" wrapText="1"/>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0" fontId="14" fillId="0" borderId="0" xfId="0" applyFont="1" applyBorder="1" applyAlignment="1">
      <alignment vertical="center" wrapText="1"/>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4" fontId="9" fillId="0" borderId="1" xfId="0" applyNumberFormat="1" applyFont="1" applyBorder="1" applyAlignment="1">
      <alignment horizontal="righ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4" fontId="14" fillId="0" borderId="1" xfId="0" applyNumberFormat="1" applyFont="1" applyBorder="1" applyAlignment="1">
      <alignment vertical="center" wrapText="1"/>
    </xf>
    <xf numFmtId="4" fontId="14"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19"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left" vertical="center" wrapText="1"/>
    </xf>
    <xf numFmtId="0" fontId="20" fillId="0" borderId="0" xfId="0" applyFont="1" applyAlignment="1">
      <alignment horizontal="right" vertical="center"/>
    </xf>
    <xf numFmtId="0" fontId="9" fillId="0" borderId="6" xfId="0" applyFont="1" applyFill="1" applyBorder="1" applyAlignment="1">
      <alignment horizontal="center" vertical="center" wrapText="1"/>
    </xf>
    <xf numFmtId="4" fontId="9" fillId="0" borderId="6"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4" fontId="9" fillId="3" borderId="1" xfId="0" applyNumberFormat="1" applyFont="1" applyFill="1" applyBorder="1" applyAlignment="1">
      <alignment vertical="center" wrapText="1"/>
    </xf>
    <xf numFmtId="0" fontId="14" fillId="3" borderId="1" xfId="0" applyFont="1" applyFill="1" applyBorder="1" applyAlignment="1">
      <alignment horizontal="left" vertical="center" wrapText="1"/>
    </xf>
    <xf numFmtId="4" fontId="14" fillId="3" borderId="1" xfId="0" applyNumberFormat="1" applyFont="1" applyFill="1" applyBorder="1" applyAlignment="1">
      <alignment vertical="center" wrapText="1"/>
    </xf>
    <xf numFmtId="4" fontId="9" fillId="0" borderId="1" xfId="0" applyNumberFormat="1" applyFont="1" applyFill="1" applyBorder="1" applyAlignment="1">
      <alignment vertical="center" wrapText="1"/>
    </xf>
    <xf numFmtId="0" fontId="9" fillId="0" borderId="6" xfId="0" applyFont="1" applyBorder="1" applyAlignment="1">
      <alignment horizontal="left" vertical="center" wrapText="1"/>
    </xf>
    <xf numFmtId="4" fontId="9" fillId="0" borderId="6" xfId="0" applyNumberFormat="1" applyFont="1" applyBorder="1" applyAlignment="1">
      <alignment horizontal="right" vertical="center" wrapText="1"/>
    </xf>
    <xf numFmtId="0" fontId="14" fillId="0" borderId="6" xfId="0" applyFont="1" applyBorder="1" applyAlignment="1">
      <alignment horizontal="left" vertical="center" wrapText="1"/>
    </xf>
    <xf numFmtId="4" fontId="14" fillId="0" borderId="6" xfId="0" applyNumberFormat="1" applyFont="1" applyBorder="1" applyAlignment="1">
      <alignment horizontal="right" vertical="center" wrapText="1"/>
    </xf>
    <xf numFmtId="0" fontId="9"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0" xfId="0" applyFont="1">
      <alignment vertical="center"/>
    </xf>
    <xf numFmtId="0" fontId="9"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6" xfId="0" applyFont="1" applyBorder="1" applyAlignment="1">
      <alignment horizontal="center" vertical="center" wrapText="1"/>
    </xf>
    <xf numFmtId="4" fontId="9" fillId="0" borderId="7" xfId="0" applyNumberFormat="1" applyFont="1" applyBorder="1" applyAlignment="1">
      <alignment horizontal="right" vertical="center" wrapText="1"/>
    </xf>
    <xf numFmtId="4" fontId="14" fillId="0" borderId="7" xfId="0" applyNumberFormat="1" applyFont="1" applyBorder="1" applyAlignment="1">
      <alignment horizontal="right"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4" fontId="14" fillId="0" borderId="6" xfId="0" applyNumberFormat="1" applyFont="1" applyBorder="1" applyAlignment="1">
      <alignment vertical="center" wrapText="1"/>
    </xf>
    <xf numFmtId="0" fontId="19" fillId="0" borderId="0" xfId="0" applyFont="1" applyAlignment="1">
      <alignment horizontal="right" vertical="center"/>
    </xf>
    <xf numFmtId="0" fontId="5" fillId="0" borderId="0" xfId="0" applyFont="1" applyAlignment="1">
      <alignment horizontal="right" vertical="center" wrapText="1"/>
    </xf>
    <xf numFmtId="0" fontId="9" fillId="0" borderId="1" xfId="0" applyFont="1" applyFill="1" applyBorder="1" applyAlignment="1">
      <alignment vertical="center" wrapText="1"/>
    </xf>
    <xf numFmtId="0" fontId="17"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colors>
    <mruColors>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G10" sqref="G10"/>
    </sheetView>
  </sheetViews>
  <sheetFormatPr defaultColWidth="10" defaultRowHeight="14.4" outlineLevelCol="3"/>
  <cols>
    <col min="1" max="1" width="6.37962962962963" customWidth="1"/>
    <col min="3" max="3" width="46.3333333333333" customWidth="1"/>
    <col min="4" max="4" width="18.1296296296296" customWidth="1"/>
  </cols>
  <sheetData>
    <row r="1" ht="32.85" customHeight="1" spans="1:1">
      <c r="A1" s="49"/>
    </row>
    <row r="2" ht="33" customHeight="1" spans="2:4">
      <c r="B2" s="141" t="s">
        <v>0</v>
      </c>
      <c r="C2" s="141"/>
      <c r="D2" s="141"/>
    </row>
    <row r="3" ht="31.15" customHeight="1" spans="2:4">
      <c r="B3" s="142" t="s">
        <v>1</v>
      </c>
      <c r="C3" s="142" t="s">
        <v>2</v>
      </c>
      <c r="D3" s="142" t="s">
        <v>3</v>
      </c>
    </row>
    <row r="4" ht="32.65" customHeight="1" spans="2:4">
      <c r="B4" s="143">
        <v>1</v>
      </c>
      <c r="C4" s="144" t="s">
        <v>4</v>
      </c>
      <c r="D4" s="144"/>
    </row>
    <row r="5" ht="32.65" customHeight="1" spans="2:4">
      <c r="B5" s="143">
        <v>2</v>
      </c>
      <c r="C5" s="144" t="s">
        <v>5</v>
      </c>
      <c r="D5" s="144"/>
    </row>
    <row r="6" ht="32.65" customHeight="1" spans="2:4">
      <c r="B6" s="143">
        <v>3</v>
      </c>
      <c r="C6" s="144" t="s">
        <v>6</v>
      </c>
      <c r="D6" s="144"/>
    </row>
    <row r="7" ht="32.65" customHeight="1" spans="2:4">
      <c r="B7" s="143">
        <v>4</v>
      </c>
      <c r="C7" s="144" t="s">
        <v>7</v>
      </c>
      <c r="D7" s="144"/>
    </row>
    <row r="8" ht="32.65" customHeight="1" spans="2:4">
      <c r="B8" s="143">
        <v>5</v>
      </c>
      <c r="C8" s="144" t="s">
        <v>8</v>
      </c>
      <c r="D8" s="144"/>
    </row>
    <row r="9" ht="32.65" customHeight="1" spans="2:4">
      <c r="B9" s="143">
        <v>6</v>
      </c>
      <c r="C9" s="144" t="s">
        <v>9</v>
      </c>
      <c r="D9" s="144"/>
    </row>
    <row r="10" ht="32.65" customHeight="1" spans="2:4">
      <c r="B10" s="143">
        <v>7</v>
      </c>
      <c r="C10" s="144" t="s">
        <v>10</v>
      </c>
      <c r="D10" s="144"/>
    </row>
    <row r="11" ht="32.65" customHeight="1" spans="2:4">
      <c r="B11" s="143">
        <v>8</v>
      </c>
      <c r="C11" s="144" t="s">
        <v>11</v>
      </c>
      <c r="D11" s="144"/>
    </row>
    <row r="12" ht="32.65" customHeight="1" spans="2:4">
      <c r="B12" s="143">
        <v>9</v>
      </c>
      <c r="C12" s="144" t="s">
        <v>12</v>
      </c>
      <c r="D12" s="144"/>
    </row>
    <row r="13" ht="32.65" customHeight="1" spans="2:4">
      <c r="B13" s="143">
        <v>10</v>
      </c>
      <c r="C13" s="144" t="s">
        <v>13</v>
      </c>
      <c r="D13" s="144"/>
    </row>
    <row r="14" ht="32.65" customHeight="1"/>
    <row r="15" ht="32.65" customHeight="1"/>
    <row r="16" ht="32.65" customHeight="1"/>
    <row r="17" ht="32.65" customHeight="1"/>
    <row r="18" ht="32.65" customHeight="1"/>
    <row r="19" ht="32.65" customHeight="1"/>
    <row r="20" ht="32.65" customHeight="1"/>
    <row r="21" ht="32.65" customHeight="1"/>
    <row r="22" ht="32.65" customHeight="1"/>
    <row r="23" ht="32.65" customHeight="1"/>
  </sheetData>
  <mergeCells count="1">
    <mergeCell ref="B2:D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H8" sqref="H8"/>
    </sheetView>
  </sheetViews>
  <sheetFormatPr defaultColWidth="10" defaultRowHeight="14.4" outlineLevelRow="7"/>
  <cols>
    <col min="1" max="1" width="13.3796296296296" customWidth="1"/>
    <col min="2" max="2" width="10.3333333333333" customWidth="1"/>
    <col min="3" max="3" width="10.5" customWidth="1"/>
    <col min="4" max="5" width="9.75" customWidth="1"/>
    <col min="6" max="6" width="9.87962962962963" customWidth="1"/>
    <col min="7" max="7" width="10.8888888888889" customWidth="1"/>
    <col min="8" max="8" width="8.25" customWidth="1"/>
    <col min="9" max="9" width="28.6666666666667" customWidth="1"/>
    <col min="10" max="10" width="29" customWidth="1"/>
    <col min="11" max="11" width="23.4444444444444" customWidth="1"/>
    <col min="12" max="12" width="18" customWidth="1"/>
  </cols>
  <sheetData>
    <row r="1" ht="16.35" customHeight="1" spans="10:12">
      <c r="J1" s="43"/>
      <c r="K1" s="44" t="s">
        <v>358</v>
      </c>
      <c r="L1" s="44"/>
    </row>
    <row r="2" ht="42.2" customHeight="1" spans="1:12">
      <c r="A2" s="6" t="s">
        <v>12</v>
      </c>
      <c r="B2" s="6"/>
      <c r="C2" s="6"/>
      <c r="D2" s="6"/>
      <c r="E2" s="6"/>
      <c r="F2" s="6"/>
      <c r="G2" s="6"/>
      <c r="H2" s="6"/>
      <c r="I2" s="6"/>
      <c r="J2" s="6"/>
      <c r="K2" s="6"/>
      <c r="L2" s="6"/>
    </row>
    <row r="3" ht="23.25" customHeight="1" spans="1:12">
      <c r="A3" s="39" t="s">
        <v>15</v>
      </c>
      <c r="B3" s="39"/>
      <c r="C3" s="39"/>
      <c r="D3" s="39"/>
      <c r="E3" s="39"/>
      <c r="F3" s="39"/>
      <c r="G3" s="39"/>
      <c r="H3" s="39"/>
      <c r="I3" s="39"/>
      <c r="J3" s="45"/>
      <c r="K3" s="45"/>
      <c r="L3" s="46" t="s">
        <v>16</v>
      </c>
    </row>
    <row r="4" ht="21.6" customHeight="1" spans="1:12">
      <c r="A4" s="40" t="s">
        <v>348</v>
      </c>
      <c r="B4" s="40" t="s">
        <v>359</v>
      </c>
      <c r="C4" s="40"/>
      <c r="D4" s="40"/>
      <c r="E4" s="40"/>
      <c r="F4" s="40"/>
      <c r="G4" s="40"/>
      <c r="H4" s="40"/>
      <c r="I4" s="40" t="s">
        <v>360</v>
      </c>
      <c r="J4" s="47" t="s">
        <v>361</v>
      </c>
      <c r="K4" s="47" t="s">
        <v>362</v>
      </c>
      <c r="L4" s="47"/>
    </row>
    <row r="5" ht="23.25" customHeight="1" spans="1:12">
      <c r="A5" s="40"/>
      <c r="B5" s="40" t="s">
        <v>363</v>
      </c>
      <c r="C5" s="40" t="s">
        <v>364</v>
      </c>
      <c r="D5" s="40"/>
      <c r="E5" s="40"/>
      <c r="F5" s="40"/>
      <c r="G5" s="40" t="s">
        <v>365</v>
      </c>
      <c r="H5" s="40"/>
      <c r="I5" s="40"/>
      <c r="J5" s="47"/>
      <c r="K5" s="47" t="s">
        <v>366</v>
      </c>
      <c r="L5" s="47" t="s">
        <v>367</v>
      </c>
    </row>
    <row r="6" ht="31.15" customHeight="1" spans="1:12">
      <c r="A6" s="40"/>
      <c r="B6" s="40"/>
      <c r="C6" s="40" t="s">
        <v>120</v>
      </c>
      <c r="D6" s="40" t="s">
        <v>368</v>
      </c>
      <c r="E6" s="40" t="s">
        <v>124</v>
      </c>
      <c r="F6" s="40" t="s">
        <v>369</v>
      </c>
      <c r="G6" s="40" t="s">
        <v>156</v>
      </c>
      <c r="H6" s="40" t="s">
        <v>157</v>
      </c>
      <c r="I6" s="40"/>
      <c r="J6" s="47"/>
      <c r="K6" s="47"/>
      <c r="L6" s="47"/>
    </row>
    <row r="7" ht="31.15" customHeight="1" spans="1:12">
      <c r="A7" s="40" t="s">
        <v>117</v>
      </c>
      <c r="B7" s="41">
        <v>5265.478389</v>
      </c>
      <c r="C7" s="41">
        <v>2931.102215</v>
      </c>
      <c r="D7" s="41">
        <v>0</v>
      </c>
      <c r="E7" s="41">
        <v>0</v>
      </c>
      <c r="F7" s="41">
        <v>2334.376174</v>
      </c>
      <c r="G7" s="41">
        <v>5091.478389</v>
      </c>
      <c r="H7" s="41">
        <v>174</v>
      </c>
      <c r="I7" s="48"/>
      <c r="J7" s="47"/>
      <c r="K7" s="47"/>
      <c r="L7" s="47"/>
    </row>
    <row r="8" ht="213" customHeight="1" spans="1:12">
      <c r="A8" s="42" t="s">
        <v>135</v>
      </c>
      <c r="B8" s="41">
        <v>5265.478389</v>
      </c>
      <c r="C8" s="41">
        <v>2931.102215</v>
      </c>
      <c r="D8" s="41">
        <v>0</v>
      </c>
      <c r="E8" s="41">
        <v>0</v>
      </c>
      <c r="F8" s="41">
        <v>2334.376174</v>
      </c>
      <c r="G8" s="41">
        <v>5091.478389</v>
      </c>
      <c r="H8" s="41">
        <v>174</v>
      </c>
      <c r="I8" s="14" t="s">
        <v>370</v>
      </c>
      <c r="J8" s="14" t="s">
        <v>371</v>
      </c>
      <c r="K8" s="14" t="s">
        <v>372</v>
      </c>
      <c r="L8" s="14" t="s">
        <v>373</v>
      </c>
    </row>
  </sheetData>
  <mergeCells count="13">
    <mergeCell ref="K1:L1"/>
    <mergeCell ref="A2:L2"/>
    <mergeCell ref="A3:I3"/>
    <mergeCell ref="B4:H4"/>
    <mergeCell ref="K4:L4"/>
    <mergeCell ref="C5:F5"/>
    <mergeCell ref="G5:H5"/>
    <mergeCell ref="A4:A6"/>
    <mergeCell ref="B5:B6"/>
    <mergeCell ref="I4:I6"/>
    <mergeCell ref="J4:J6"/>
    <mergeCell ref="K5:K6"/>
    <mergeCell ref="L5:L6"/>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1"/>
  <sheetViews>
    <sheetView workbookViewId="0">
      <selection activeCell="L12" sqref="L12"/>
    </sheetView>
  </sheetViews>
  <sheetFormatPr defaultColWidth="10" defaultRowHeight="14.4"/>
  <cols>
    <col min="1" max="2" width="9.75" style="2" customWidth="1"/>
    <col min="3" max="3" width="9.75" style="3" customWidth="1"/>
    <col min="4" max="4" width="9.75" style="2" customWidth="1"/>
    <col min="5" max="5" width="10" style="2"/>
    <col min="6" max="6" width="12.6666666666667" style="2" customWidth="1"/>
    <col min="7" max="7" width="18.7777777777778" style="2" customWidth="1"/>
    <col min="8" max="8" width="14" style="2" customWidth="1"/>
    <col min="9" max="9" width="13.2222222222222" style="2" customWidth="1"/>
    <col min="10" max="10" width="15.1111111111111" style="2" customWidth="1"/>
  </cols>
  <sheetData>
    <row r="1" ht="16.35" customHeight="1" spans="1:10">
      <c r="A1" s="4"/>
      <c r="B1" s="4"/>
      <c r="C1" s="5"/>
      <c r="D1" s="4"/>
      <c r="E1" s="4"/>
      <c r="F1" s="4"/>
      <c r="G1" s="4"/>
      <c r="H1" s="4"/>
      <c r="I1" s="36" t="s">
        <v>374</v>
      </c>
      <c r="J1" s="36"/>
    </row>
    <row r="2" ht="37.9" customHeight="1" spans="1:10">
      <c r="A2" s="6" t="s">
        <v>13</v>
      </c>
      <c r="B2" s="6"/>
      <c r="C2" s="6"/>
      <c r="D2" s="6"/>
      <c r="E2" s="6"/>
      <c r="F2" s="6"/>
      <c r="G2" s="6"/>
      <c r="H2" s="6"/>
      <c r="I2" s="6"/>
      <c r="J2" s="6"/>
    </row>
    <row r="3" ht="21.6" customHeight="1" spans="1:10">
      <c r="A3" s="7" t="s">
        <v>375</v>
      </c>
      <c r="B3" s="7"/>
      <c r="C3" s="8"/>
      <c r="D3" s="7"/>
      <c r="E3" s="7"/>
      <c r="F3" s="7"/>
      <c r="G3" s="7"/>
      <c r="H3" s="7"/>
      <c r="I3" s="7"/>
      <c r="J3" s="37" t="s">
        <v>16</v>
      </c>
    </row>
    <row r="4" ht="21.6" customHeight="1" spans="1:10">
      <c r="A4" s="9" t="s">
        <v>348</v>
      </c>
      <c r="B4" s="10" t="s">
        <v>376</v>
      </c>
      <c r="C4" s="9" t="s">
        <v>363</v>
      </c>
      <c r="D4" s="9" t="s">
        <v>377</v>
      </c>
      <c r="E4" s="11" t="s">
        <v>378</v>
      </c>
      <c r="F4" s="11"/>
      <c r="G4" s="11"/>
      <c r="H4" s="11"/>
      <c r="I4" s="11"/>
      <c r="J4" s="11"/>
    </row>
    <row r="5" ht="21.6" customHeight="1" spans="1:10">
      <c r="A5" s="10"/>
      <c r="B5" s="12"/>
      <c r="C5" s="9"/>
      <c r="D5" s="9"/>
      <c r="E5" s="13" t="s">
        <v>379</v>
      </c>
      <c r="F5" s="13" t="s">
        <v>380</v>
      </c>
      <c r="G5" s="13" t="s">
        <v>381</v>
      </c>
      <c r="H5" s="13" t="s">
        <v>382</v>
      </c>
      <c r="I5" s="13" t="s">
        <v>383</v>
      </c>
      <c r="J5" s="13" t="s">
        <v>384</v>
      </c>
    </row>
    <row r="6" ht="22.8" customHeight="1" spans="1:10">
      <c r="A6" s="14" t="s">
        <v>165</v>
      </c>
      <c r="B6" s="14" t="s">
        <v>385</v>
      </c>
      <c r="C6" s="15">
        <v>27</v>
      </c>
      <c r="D6" s="16" t="s">
        <v>386</v>
      </c>
      <c r="E6" s="17" t="s">
        <v>366</v>
      </c>
      <c r="F6" s="18" t="s">
        <v>387</v>
      </c>
      <c r="G6" s="18" t="s">
        <v>388</v>
      </c>
      <c r="H6" s="18" t="s">
        <v>388</v>
      </c>
      <c r="I6" s="18" t="s">
        <v>388</v>
      </c>
      <c r="J6" s="18" t="s">
        <v>388</v>
      </c>
    </row>
    <row r="7" ht="22.8" customHeight="1" spans="1:10">
      <c r="A7" s="14"/>
      <c r="B7" s="14"/>
      <c r="C7" s="15"/>
      <c r="D7" s="16"/>
      <c r="E7" s="17"/>
      <c r="F7" s="18" t="s">
        <v>389</v>
      </c>
      <c r="G7" s="18" t="s">
        <v>390</v>
      </c>
      <c r="H7" s="19">
        <v>1</v>
      </c>
      <c r="I7" s="28">
        <v>1</v>
      </c>
      <c r="J7" s="18" t="s">
        <v>391</v>
      </c>
    </row>
    <row r="8" ht="22.8" customHeight="1" spans="1:10">
      <c r="A8" s="14"/>
      <c r="B8" s="14"/>
      <c r="C8" s="15"/>
      <c r="D8" s="16"/>
      <c r="E8" s="17"/>
      <c r="F8" s="18" t="s">
        <v>392</v>
      </c>
      <c r="G8" s="18" t="s">
        <v>393</v>
      </c>
      <c r="H8" s="18" t="s">
        <v>394</v>
      </c>
      <c r="I8" s="20" t="s">
        <v>395</v>
      </c>
      <c r="J8" s="18" t="s">
        <v>396</v>
      </c>
    </row>
    <row r="9" ht="22.8" customHeight="1" spans="1:10">
      <c r="A9" s="14"/>
      <c r="B9" s="14"/>
      <c r="C9" s="15"/>
      <c r="D9" s="16"/>
      <c r="E9" s="17"/>
      <c r="F9" s="18" t="s">
        <v>397</v>
      </c>
      <c r="G9" s="18" t="s">
        <v>398</v>
      </c>
      <c r="H9" s="20" t="s">
        <v>399</v>
      </c>
      <c r="I9" s="20" t="s">
        <v>400</v>
      </c>
      <c r="J9" s="18" t="s">
        <v>396</v>
      </c>
    </row>
    <row r="10" ht="22.8" customHeight="1" spans="1:10">
      <c r="A10" s="14"/>
      <c r="B10" s="14"/>
      <c r="C10" s="15"/>
      <c r="D10" s="21"/>
      <c r="E10" s="12" t="s">
        <v>367</v>
      </c>
      <c r="F10" s="18" t="s">
        <v>401</v>
      </c>
      <c r="G10" s="18" t="s">
        <v>388</v>
      </c>
      <c r="H10" s="18" t="s">
        <v>388</v>
      </c>
      <c r="I10" s="18" t="s">
        <v>388</v>
      </c>
      <c r="J10" s="18" t="s">
        <v>388</v>
      </c>
    </row>
    <row r="11" ht="22.8" customHeight="1" spans="1:10">
      <c r="A11" s="14"/>
      <c r="B11" s="14"/>
      <c r="C11" s="15"/>
      <c r="D11" s="21"/>
      <c r="E11" s="12"/>
      <c r="F11" s="18" t="s">
        <v>402</v>
      </c>
      <c r="G11" s="20" t="s">
        <v>403</v>
      </c>
      <c r="H11" s="20" t="s">
        <v>404</v>
      </c>
      <c r="I11" s="20" t="s">
        <v>405</v>
      </c>
      <c r="J11" s="18" t="s">
        <v>391</v>
      </c>
    </row>
    <row r="12" ht="22.8" customHeight="1" spans="1:10">
      <c r="A12" s="14"/>
      <c r="B12" s="14"/>
      <c r="C12" s="15"/>
      <c r="D12" s="21"/>
      <c r="E12" s="12"/>
      <c r="F12" s="18" t="s">
        <v>406</v>
      </c>
      <c r="G12" s="20" t="s">
        <v>403</v>
      </c>
      <c r="H12" s="22">
        <v>1</v>
      </c>
      <c r="I12" s="20" t="s">
        <v>407</v>
      </c>
      <c r="J12" s="18" t="s">
        <v>391</v>
      </c>
    </row>
    <row r="13" ht="22.8" customHeight="1" spans="1:10">
      <c r="A13" s="14"/>
      <c r="B13" s="14"/>
      <c r="C13" s="15"/>
      <c r="D13" s="21"/>
      <c r="E13" s="12"/>
      <c r="F13" s="18" t="s">
        <v>408</v>
      </c>
      <c r="G13" s="20" t="s">
        <v>403</v>
      </c>
      <c r="H13" s="20" t="s">
        <v>403</v>
      </c>
      <c r="I13" s="20" t="s">
        <v>405</v>
      </c>
      <c r="J13" s="18" t="s">
        <v>391</v>
      </c>
    </row>
    <row r="14" ht="22.8" customHeight="1" spans="1:10">
      <c r="A14" s="14"/>
      <c r="B14" s="14"/>
      <c r="C14" s="15"/>
      <c r="D14" s="21"/>
      <c r="E14" s="17"/>
      <c r="F14" s="18" t="s">
        <v>409</v>
      </c>
      <c r="G14" s="20" t="s">
        <v>410</v>
      </c>
      <c r="H14" s="22">
        <v>0.97</v>
      </c>
      <c r="I14" s="20" t="s">
        <v>411</v>
      </c>
      <c r="J14" s="18" t="s">
        <v>391</v>
      </c>
    </row>
    <row r="15" ht="22.8" customHeight="1" spans="1:10">
      <c r="A15" s="14"/>
      <c r="B15" s="23" t="s">
        <v>412</v>
      </c>
      <c r="C15" s="24">
        <v>8</v>
      </c>
      <c r="D15" s="25" t="s">
        <v>413</v>
      </c>
      <c r="E15" s="17" t="s">
        <v>366</v>
      </c>
      <c r="F15" s="18" t="s">
        <v>387</v>
      </c>
      <c r="G15" s="18" t="s">
        <v>388</v>
      </c>
      <c r="H15" s="18" t="s">
        <v>388</v>
      </c>
      <c r="I15" s="18" t="s">
        <v>388</v>
      </c>
      <c r="J15" s="18" t="s">
        <v>388</v>
      </c>
    </row>
    <row r="16" ht="22.8" customHeight="1" spans="1:10">
      <c r="A16" s="14"/>
      <c r="B16" s="23"/>
      <c r="C16" s="24"/>
      <c r="D16" s="25"/>
      <c r="E16" s="17"/>
      <c r="F16" s="18" t="s">
        <v>389</v>
      </c>
      <c r="G16" s="20" t="s">
        <v>414</v>
      </c>
      <c r="H16" s="22">
        <v>1</v>
      </c>
      <c r="I16" s="20" t="s">
        <v>407</v>
      </c>
      <c r="J16" s="18" t="s">
        <v>391</v>
      </c>
    </row>
    <row r="17" ht="22.8" customHeight="1" spans="1:10">
      <c r="A17" s="14"/>
      <c r="B17" s="23"/>
      <c r="C17" s="24"/>
      <c r="D17" s="25"/>
      <c r="E17" s="17"/>
      <c r="F17" s="18" t="s">
        <v>392</v>
      </c>
      <c r="G17" s="20" t="s">
        <v>393</v>
      </c>
      <c r="H17" s="20" t="s">
        <v>415</v>
      </c>
      <c r="I17" s="20" t="s">
        <v>395</v>
      </c>
      <c r="J17" s="18" t="s">
        <v>396</v>
      </c>
    </row>
    <row r="18" ht="22.8" customHeight="1" spans="1:10">
      <c r="A18" s="14"/>
      <c r="B18" s="23"/>
      <c r="C18" s="24"/>
      <c r="D18" s="25"/>
      <c r="E18" s="17"/>
      <c r="F18" s="18" t="s">
        <v>397</v>
      </c>
      <c r="G18" s="20" t="s">
        <v>398</v>
      </c>
      <c r="H18" s="20" t="s">
        <v>399</v>
      </c>
      <c r="I18" s="20" t="s">
        <v>400</v>
      </c>
      <c r="J18" s="18" t="s">
        <v>396</v>
      </c>
    </row>
    <row r="19" ht="22.8" customHeight="1" spans="1:10">
      <c r="A19" s="14"/>
      <c r="B19" s="23"/>
      <c r="C19" s="24"/>
      <c r="D19" s="25"/>
      <c r="E19" s="12" t="s">
        <v>367</v>
      </c>
      <c r="F19" s="18" t="s">
        <v>401</v>
      </c>
      <c r="G19" s="18" t="s">
        <v>388</v>
      </c>
      <c r="H19" s="18" t="s">
        <v>388</v>
      </c>
      <c r="I19" s="18" t="s">
        <v>388</v>
      </c>
      <c r="J19" s="18" t="s">
        <v>388</v>
      </c>
    </row>
    <row r="20" ht="22.8" customHeight="1" spans="1:10">
      <c r="A20" s="14"/>
      <c r="B20" s="23"/>
      <c r="C20" s="24"/>
      <c r="D20" s="25"/>
      <c r="E20" s="12"/>
      <c r="F20" s="18" t="s">
        <v>402</v>
      </c>
      <c r="G20" s="20" t="s">
        <v>416</v>
      </c>
      <c r="H20" s="20" t="s">
        <v>417</v>
      </c>
      <c r="I20" s="20" t="s">
        <v>405</v>
      </c>
      <c r="J20" s="18" t="s">
        <v>391</v>
      </c>
    </row>
    <row r="21" ht="22.8" customHeight="1" spans="1:10">
      <c r="A21" s="14"/>
      <c r="B21" s="23"/>
      <c r="C21" s="24"/>
      <c r="D21" s="25"/>
      <c r="E21" s="12"/>
      <c r="F21" s="18" t="s">
        <v>406</v>
      </c>
      <c r="G21" s="20" t="s">
        <v>418</v>
      </c>
      <c r="H21" s="20" t="s">
        <v>417</v>
      </c>
      <c r="I21" s="20" t="s">
        <v>419</v>
      </c>
      <c r="J21" s="18" t="s">
        <v>391</v>
      </c>
    </row>
    <row r="22" ht="22.8" customHeight="1" spans="1:10">
      <c r="A22" s="14"/>
      <c r="B22" s="23"/>
      <c r="C22" s="24"/>
      <c r="D22" s="25"/>
      <c r="E22" s="12"/>
      <c r="F22" s="18" t="s">
        <v>408</v>
      </c>
      <c r="G22" s="20" t="s">
        <v>416</v>
      </c>
      <c r="H22" s="20" t="s">
        <v>417</v>
      </c>
      <c r="I22" s="20" t="s">
        <v>405</v>
      </c>
      <c r="J22" s="18" t="s">
        <v>391</v>
      </c>
    </row>
    <row r="23" ht="22.8" customHeight="1" spans="1:10">
      <c r="A23" s="14"/>
      <c r="B23" s="23"/>
      <c r="C23" s="24"/>
      <c r="D23" s="25"/>
      <c r="E23" s="17"/>
      <c r="F23" s="18" t="s">
        <v>409</v>
      </c>
      <c r="G23" s="20" t="s">
        <v>410</v>
      </c>
      <c r="H23" s="20" t="s">
        <v>420</v>
      </c>
      <c r="I23" s="20" t="s">
        <v>411</v>
      </c>
      <c r="J23" s="18" t="s">
        <v>391</v>
      </c>
    </row>
    <row r="24" ht="22.8" customHeight="1" spans="1:10">
      <c r="A24" s="14"/>
      <c r="B24" s="23" t="s">
        <v>421</v>
      </c>
      <c r="C24" s="24">
        <v>10</v>
      </c>
      <c r="D24" s="25" t="s">
        <v>422</v>
      </c>
      <c r="E24" s="17" t="s">
        <v>366</v>
      </c>
      <c r="F24" s="18" t="s">
        <v>387</v>
      </c>
      <c r="G24" s="18" t="s">
        <v>388</v>
      </c>
      <c r="H24" s="18" t="s">
        <v>388</v>
      </c>
      <c r="I24" s="18" t="s">
        <v>388</v>
      </c>
      <c r="J24" s="18" t="s">
        <v>388</v>
      </c>
    </row>
    <row r="25" ht="22.8" customHeight="1" spans="1:10">
      <c r="A25" s="14"/>
      <c r="B25" s="23"/>
      <c r="C25" s="24"/>
      <c r="D25" s="25"/>
      <c r="E25" s="17"/>
      <c r="F25" s="18" t="s">
        <v>389</v>
      </c>
      <c r="G25" s="20" t="s">
        <v>423</v>
      </c>
      <c r="H25" s="22">
        <v>1</v>
      </c>
      <c r="I25" s="20" t="s">
        <v>407</v>
      </c>
      <c r="J25" s="18" t="s">
        <v>391</v>
      </c>
    </row>
    <row r="26" ht="22.8" customHeight="1" spans="1:10">
      <c r="A26" s="14"/>
      <c r="B26" s="23"/>
      <c r="C26" s="24"/>
      <c r="D26" s="25"/>
      <c r="E26" s="17"/>
      <c r="F26" s="18" t="s">
        <v>392</v>
      </c>
      <c r="G26" s="20" t="s">
        <v>393</v>
      </c>
      <c r="H26" s="20" t="s">
        <v>424</v>
      </c>
      <c r="I26" s="20" t="s">
        <v>395</v>
      </c>
      <c r="J26" s="18" t="s">
        <v>396</v>
      </c>
    </row>
    <row r="27" ht="22.8" customHeight="1" spans="1:10">
      <c r="A27" s="14"/>
      <c r="B27" s="23"/>
      <c r="C27" s="24"/>
      <c r="D27" s="25"/>
      <c r="E27" s="17"/>
      <c r="F27" s="18" t="s">
        <v>397</v>
      </c>
      <c r="G27" s="20" t="s">
        <v>398</v>
      </c>
      <c r="H27" s="20" t="s">
        <v>399</v>
      </c>
      <c r="I27" s="20" t="s">
        <v>400</v>
      </c>
      <c r="J27" s="18" t="s">
        <v>396</v>
      </c>
    </row>
    <row r="28" ht="22.8" customHeight="1" spans="1:10">
      <c r="A28" s="14"/>
      <c r="B28" s="23"/>
      <c r="C28" s="24"/>
      <c r="D28" s="25"/>
      <c r="E28" s="12" t="s">
        <v>367</v>
      </c>
      <c r="F28" s="18" t="s">
        <v>401</v>
      </c>
      <c r="G28" s="18" t="s">
        <v>388</v>
      </c>
      <c r="H28" s="18" t="s">
        <v>388</v>
      </c>
      <c r="I28" s="18" t="s">
        <v>388</v>
      </c>
      <c r="J28" s="18" t="s">
        <v>388</v>
      </c>
    </row>
    <row r="29" ht="22.8" customHeight="1" spans="1:10">
      <c r="A29" s="14"/>
      <c r="B29" s="23"/>
      <c r="C29" s="24"/>
      <c r="D29" s="25"/>
      <c r="E29" s="12"/>
      <c r="F29" s="18" t="s">
        <v>402</v>
      </c>
      <c r="G29" s="20" t="s">
        <v>425</v>
      </c>
      <c r="H29" s="20" t="s">
        <v>426</v>
      </c>
      <c r="I29" s="20" t="s">
        <v>405</v>
      </c>
      <c r="J29" s="18" t="s">
        <v>391</v>
      </c>
    </row>
    <row r="30" ht="22.8" customHeight="1" spans="1:10">
      <c r="A30" s="14"/>
      <c r="B30" s="23"/>
      <c r="C30" s="24"/>
      <c r="D30" s="25"/>
      <c r="E30" s="12"/>
      <c r="F30" s="18" t="s">
        <v>406</v>
      </c>
      <c r="G30" s="20" t="s">
        <v>388</v>
      </c>
      <c r="H30" s="20" t="s">
        <v>388</v>
      </c>
      <c r="I30" s="20" t="s">
        <v>388</v>
      </c>
      <c r="J30" s="18" t="s">
        <v>388</v>
      </c>
    </row>
    <row r="31" ht="22.8" customHeight="1" spans="1:10">
      <c r="A31" s="14"/>
      <c r="B31" s="23"/>
      <c r="C31" s="24"/>
      <c r="D31" s="25"/>
      <c r="E31" s="12"/>
      <c r="F31" s="18" t="s">
        <v>408</v>
      </c>
      <c r="G31" s="20" t="s">
        <v>425</v>
      </c>
      <c r="H31" s="20" t="s">
        <v>426</v>
      </c>
      <c r="I31" s="20" t="s">
        <v>405</v>
      </c>
      <c r="J31" s="18" t="s">
        <v>391</v>
      </c>
    </row>
    <row r="32" ht="22.8" customHeight="1" spans="1:10">
      <c r="A32" s="14"/>
      <c r="B32" s="23"/>
      <c r="C32" s="24"/>
      <c r="D32" s="25"/>
      <c r="E32" s="17"/>
      <c r="F32" s="18" t="s">
        <v>409</v>
      </c>
      <c r="G32" s="20" t="s">
        <v>410</v>
      </c>
      <c r="H32" s="22">
        <v>0.99</v>
      </c>
      <c r="I32" s="20" t="s">
        <v>411</v>
      </c>
      <c r="J32" s="18" t="s">
        <v>391</v>
      </c>
    </row>
    <row r="33" ht="22.8" customHeight="1" spans="1:10">
      <c r="A33" s="14"/>
      <c r="B33" s="23" t="s">
        <v>427</v>
      </c>
      <c r="C33" s="24">
        <v>2</v>
      </c>
      <c r="D33" s="25" t="s">
        <v>428</v>
      </c>
      <c r="E33" s="17" t="s">
        <v>366</v>
      </c>
      <c r="F33" s="18" t="s">
        <v>387</v>
      </c>
      <c r="G33" s="18" t="s">
        <v>388</v>
      </c>
      <c r="H33" s="18" t="s">
        <v>388</v>
      </c>
      <c r="I33" s="18" t="s">
        <v>388</v>
      </c>
      <c r="J33" s="18" t="s">
        <v>388</v>
      </c>
    </row>
    <row r="34" ht="22.8" customHeight="1" spans="1:10">
      <c r="A34" s="14"/>
      <c r="B34" s="23"/>
      <c r="C34" s="24"/>
      <c r="D34" s="25"/>
      <c r="E34" s="17"/>
      <c r="F34" s="18" t="s">
        <v>389</v>
      </c>
      <c r="G34" s="20" t="s">
        <v>429</v>
      </c>
      <c r="H34" s="22">
        <v>1</v>
      </c>
      <c r="I34" s="20" t="s">
        <v>407</v>
      </c>
      <c r="J34" s="18" t="s">
        <v>391</v>
      </c>
    </row>
    <row r="35" ht="22.8" customHeight="1" spans="1:10">
      <c r="A35" s="14"/>
      <c r="B35" s="23"/>
      <c r="C35" s="24"/>
      <c r="D35" s="25"/>
      <c r="E35" s="17"/>
      <c r="F35" s="18" t="s">
        <v>392</v>
      </c>
      <c r="G35" s="20" t="s">
        <v>393</v>
      </c>
      <c r="H35" s="20" t="s">
        <v>430</v>
      </c>
      <c r="I35" s="20" t="s">
        <v>395</v>
      </c>
      <c r="J35" s="18" t="s">
        <v>396</v>
      </c>
    </row>
    <row r="36" ht="22.8" customHeight="1" spans="1:10">
      <c r="A36" s="14"/>
      <c r="B36" s="23"/>
      <c r="C36" s="24"/>
      <c r="D36" s="25"/>
      <c r="E36" s="17"/>
      <c r="F36" s="18" t="s">
        <v>397</v>
      </c>
      <c r="G36" s="20" t="s">
        <v>398</v>
      </c>
      <c r="H36" s="20" t="s">
        <v>399</v>
      </c>
      <c r="I36" s="20" t="s">
        <v>400</v>
      </c>
      <c r="J36" s="18" t="s">
        <v>396</v>
      </c>
    </row>
    <row r="37" ht="22.8" customHeight="1" spans="1:10">
      <c r="A37" s="14"/>
      <c r="B37" s="23"/>
      <c r="C37" s="24"/>
      <c r="D37" s="25"/>
      <c r="E37" s="12" t="s">
        <v>367</v>
      </c>
      <c r="F37" s="18" t="s">
        <v>401</v>
      </c>
      <c r="G37" s="18" t="s">
        <v>388</v>
      </c>
      <c r="H37" s="18" t="s">
        <v>388</v>
      </c>
      <c r="I37" s="18" t="s">
        <v>388</v>
      </c>
      <c r="J37" s="18" t="s">
        <v>388</v>
      </c>
    </row>
    <row r="38" ht="22.8" customHeight="1" spans="1:10">
      <c r="A38" s="14"/>
      <c r="B38" s="23"/>
      <c r="C38" s="24"/>
      <c r="D38" s="25"/>
      <c r="E38" s="12"/>
      <c r="F38" s="18" t="s">
        <v>402</v>
      </c>
      <c r="G38" s="20" t="s">
        <v>425</v>
      </c>
      <c r="H38" s="20" t="s">
        <v>426</v>
      </c>
      <c r="I38" s="20" t="s">
        <v>405</v>
      </c>
      <c r="J38" s="18" t="s">
        <v>391</v>
      </c>
    </row>
    <row r="39" ht="22.8" customHeight="1" spans="1:10">
      <c r="A39" s="14"/>
      <c r="B39" s="23"/>
      <c r="C39" s="24"/>
      <c r="D39" s="25"/>
      <c r="E39" s="12"/>
      <c r="F39" s="18" t="s">
        <v>406</v>
      </c>
      <c r="G39" s="20" t="s">
        <v>388</v>
      </c>
      <c r="H39" s="20" t="s">
        <v>388</v>
      </c>
      <c r="I39" s="20" t="s">
        <v>388</v>
      </c>
      <c r="J39" s="18" t="s">
        <v>388</v>
      </c>
    </row>
    <row r="40" ht="22.8" customHeight="1" spans="1:10">
      <c r="A40" s="14"/>
      <c r="B40" s="23"/>
      <c r="C40" s="24"/>
      <c r="D40" s="25"/>
      <c r="E40" s="12"/>
      <c r="F40" s="18" t="s">
        <v>408</v>
      </c>
      <c r="G40" s="20" t="s">
        <v>425</v>
      </c>
      <c r="H40" s="20" t="s">
        <v>426</v>
      </c>
      <c r="I40" s="20" t="s">
        <v>405</v>
      </c>
      <c r="J40" s="18" t="s">
        <v>391</v>
      </c>
    </row>
    <row r="41" ht="22.8" customHeight="1" spans="1:10">
      <c r="A41" s="14"/>
      <c r="B41" s="23"/>
      <c r="C41" s="24"/>
      <c r="D41" s="25"/>
      <c r="E41" s="17"/>
      <c r="F41" s="18" t="s">
        <v>409</v>
      </c>
      <c r="G41" s="20" t="s">
        <v>410</v>
      </c>
      <c r="H41" s="20" t="s">
        <v>431</v>
      </c>
      <c r="I41" s="20" t="s">
        <v>411</v>
      </c>
      <c r="J41" s="18" t="s">
        <v>391</v>
      </c>
    </row>
    <row r="42" ht="22.8" customHeight="1" spans="1:11">
      <c r="A42" s="12" t="s">
        <v>228</v>
      </c>
      <c r="B42" s="12" t="s">
        <v>432</v>
      </c>
      <c r="C42" s="26">
        <v>70</v>
      </c>
      <c r="D42" s="16" t="s">
        <v>433</v>
      </c>
      <c r="E42" s="17" t="s">
        <v>366</v>
      </c>
      <c r="F42" s="27" t="s">
        <v>387</v>
      </c>
      <c r="G42" s="27" t="s">
        <v>434</v>
      </c>
      <c r="H42" s="28">
        <v>0.9</v>
      </c>
      <c r="I42" s="27" t="s">
        <v>435</v>
      </c>
      <c r="J42" s="27" t="s">
        <v>396</v>
      </c>
      <c r="K42" s="38"/>
    </row>
    <row r="43" ht="22.8" customHeight="1" spans="1:10">
      <c r="A43" s="12"/>
      <c r="B43" s="12"/>
      <c r="C43" s="26"/>
      <c r="D43" s="16"/>
      <c r="E43" s="17"/>
      <c r="F43" s="27" t="s">
        <v>389</v>
      </c>
      <c r="G43" s="27" t="s">
        <v>436</v>
      </c>
      <c r="H43" s="28">
        <v>1</v>
      </c>
      <c r="I43" s="27" t="s">
        <v>437</v>
      </c>
      <c r="J43" s="27" t="s">
        <v>438</v>
      </c>
    </row>
    <row r="44" ht="22.8" customHeight="1" spans="1:10">
      <c r="A44" s="12"/>
      <c r="B44" s="12"/>
      <c r="C44" s="26"/>
      <c r="D44" s="16"/>
      <c r="E44" s="17"/>
      <c r="F44" s="27" t="s">
        <v>392</v>
      </c>
      <c r="G44" s="27" t="s">
        <v>439</v>
      </c>
      <c r="H44" s="18" t="s">
        <v>440</v>
      </c>
      <c r="I44" s="27" t="s">
        <v>441</v>
      </c>
      <c r="J44" s="27" t="s">
        <v>396</v>
      </c>
    </row>
    <row r="45" ht="22.8" customHeight="1" spans="1:10">
      <c r="A45" s="12"/>
      <c r="B45" s="12"/>
      <c r="C45" s="26"/>
      <c r="D45" s="16"/>
      <c r="E45" s="17"/>
      <c r="F45" s="27" t="s">
        <v>397</v>
      </c>
      <c r="G45" s="27" t="s">
        <v>442</v>
      </c>
      <c r="H45" s="29">
        <v>44926</v>
      </c>
      <c r="I45" s="27" t="s">
        <v>443</v>
      </c>
      <c r="J45" s="27" t="s">
        <v>396</v>
      </c>
    </row>
    <row r="46" ht="22.8" customHeight="1" spans="1:10">
      <c r="A46" s="12"/>
      <c r="B46" s="12"/>
      <c r="C46" s="26"/>
      <c r="D46" s="21"/>
      <c r="E46" s="12" t="s">
        <v>367</v>
      </c>
      <c r="F46" s="27" t="s">
        <v>401</v>
      </c>
      <c r="G46" s="30" t="s">
        <v>444</v>
      </c>
      <c r="H46" s="18" t="s">
        <v>445</v>
      </c>
      <c r="I46" s="27" t="s">
        <v>446</v>
      </c>
      <c r="J46" s="27" t="s">
        <v>396</v>
      </c>
    </row>
    <row r="47" ht="22.8" customHeight="1" spans="1:10">
      <c r="A47" s="12"/>
      <c r="B47" s="12"/>
      <c r="C47" s="26"/>
      <c r="D47" s="21"/>
      <c r="E47" s="12"/>
      <c r="F47" s="27" t="s">
        <v>402</v>
      </c>
      <c r="G47" s="30" t="s">
        <v>447</v>
      </c>
      <c r="H47" s="18" t="s">
        <v>448</v>
      </c>
      <c r="I47" s="27" t="s">
        <v>449</v>
      </c>
      <c r="J47" s="27" t="s">
        <v>396</v>
      </c>
    </row>
    <row r="48" ht="22.8" customHeight="1" spans="1:10">
      <c r="A48" s="12"/>
      <c r="B48" s="12"/>
      <c r="C48" s="26"/>
      <c r="D48" s="21"/>
      <c r="E48" s="12"/>
      <c r="F48" s="27" t="s">
        <v>406</v>
      </c>
      <c r="G48" s="30" t="s">
        <v>450</v>
      </c>
      <c r="H48" s="18" t="s">
        <v>451</v>
      </c>
      <c r="I48" s="27" t="s">
        <v>452</v>
      </c>
      <c r="J48" s="27" t="s">
        <v>396</v>
      </c>
    </row>
    <row r="49" ht="22.8" customHeight="1" spans="1:10">
      <c r="A49" s="12"/>
      <c r="B49" s="12"/>
      <c r="C49" s="26"/>
      <c r="D49" s="21"/>
      <c r="E49" s="12"/>
      <c r="F49" s="27" t="s">
        <v>408</v>
      </c>
      <c r="G49" s="27" t="s">
        <v>453</v>
      </c>
      <c r="H49" s="18" t="s">
        <v>451</v>
      </c>
      <c r="I49" s="27" t="s">
        <v>454</v>
      </c>
      <c r="J49" s="27" t="s">
        <v>396</v>
      </c>
    </row>
    <row r="50" ht="22.8" customHeight="1" spans="1:10">
      <c r="A50" s="12"/>
      <c r="B50" s="17"/>
      <c r="C50" s="26"/>
      <c r="D50" s="21"/>
      <c r="E50" s="17"/>
      <c r="F50" s="27" t="s">
        <v>409</v>
      </c>
      <c r="G50" s="27" t="s">
        <v>455</v>
      </c>
      <c r="H50" s="18" t="s">
        <v>456</v>
      </c>
      <c r="I50" s="27" t="s">
        <v>455</v>
      </c>
      <c r="J50" s="27" t="s">
        <v>396</v>
      </c>
    </row>
    <row r="51" ht="22.8" customHeight="1" spans="1:11">
      <c r="A51" s="12"/>
      <c r="B51" s="12" t="s">
        <v>457</v>
      </c>
      <c r="C51" s="26">
        <v>9</v>
      </c>
      <c r="D51" s="16" t="s">
        <v>458</v>
      </c>
      <c r="E51" s="17" t="s">
        <v>366</v>
      </c>
      <c r="F51" s="27" t="s">
        <v>387</v>
      </c>
      <c r="G51" s="27" t="s">
        <v>434</v>
      </c>
      <c r="H51" s="28">
        <v>0.9</v>
      </c>
      <c r="I51" s="27" t="s">
        <v>458</v>
      </c>
      <c r="J51" s="27" t="s">
        <v>396</v>
      </c>
      <c r="K51" s="38"/>
    </row>
    <row r="52" ht="22.8" customHeight="1" spans="1:10">
      <c r="A52" s="12"/>
      <c r="B52" s="12"/>
      <c r="C52" s="26"/>
      <c r="D52" s="16"/>
      <c r="E52" s="17"/>
      <c r="F52" s="27" t="s">
        <v>389</v>
      </c>
      <c r="G52" s="27" t="s">
        <v>459</v>
      </c>
      <c r="H52" s="28">
        <v>1</v>
      </c>
      <c r="I52" s="27" t="s">
        <v>460</v>
      </c>
      <c r="J52" s="27" t="s">
        <v>396</v>
      </c>
    </row>
    <row r="53" ht="22.8" customHeight="1" spans="1:10">
      <c r="A53" s="12"/>
      <c r="B53" s="12"/>
      <c r="C53" s="26"/>
      <c r="D53" s="16"/>
      <c r="E53" s="17"/>
      <c r="F53" s="27" t="s">
        <v>392</v>
      </c>
      <c r="G53" s="27" t="s">
        <v>458</v>
      </c>
      <c r="H53" s="18" t="s">
        <v>461</v>
      </c>
      <c r="I53" s="27" t="s">
        <v>457</v>
      </c>
      <c r="J53" s="27" t="s">
        <v>396</v>
      </c>
    </row>
    <row r="54" ht="22.8" customHeight="1" spans="1:10">
      <c r="A54" s="12"/>
      <c r="B54" s="12"/>
      <c r="C54" s="26"/>
      <c r="D54" s="16"/>
      <c r="E54" s="17"/>
      <c r="F54" s="27" t="s">
        <v>397</v>
      </c>
      <c r="G54" s="27" t="s">
        <v>442</v>
      </c>
      <c r="H54" s="29">
        <v>44926</v>
      </c>
      <c r="I54" s="27" t="s">
        <v>443</v>
      </c>
      <c r="J54" s="27" t="s">
        <v>396</v>
      </c>
    </row>
    <row r="55" ht="22.8" customHeight="1" spans="1:10">
      <c r="A55" s="12"/>
      <c r="B55" s="12"/>
      <c r="C55" s="26"/>
      <c r="D55" s="21"/>
      <c r="E55" s="12" t="s">
        <v>367</v>
      </c>
      <c r="F55" s="27" t="s">
        <v>401</v>
      </c>
      <c r="G55" s="30" t="s">
        <v>444</v>
      </c>
      <c r="H55" s="18" t="s">
        <v>445</v>
      </c>
      <c r="I55" s="27" t="s">
        <v>462</v>
      </c>
      <c r="J55" s="27" t="s">
        <v>396</v>
      </c>
    </row>
    <row r="56" ht="22.8" customHeight="1" spans="1:10">
      <c r="A56" s="12"/>
      <c r="B56" s="12"/>
      <c r="C56" s="26"/>
      <c r="D56" s="21"/>
      <c r="E56" s="12"/>
      <c r="F56" s="27" t="s">
        <v>402</v>
      </c>
      <c r="G56" s="30" t="s">
        <v>447</v>
      </c>
      <c r="H56" s="18" t="s">
        <v>448</v>
      </c>
      <c r="I56" s="27" t="s">
        <v>463</v>
      </c>
      <c r="J56" s="27" t="s">
        <v>396</v>
      </c>
    </row>
    <row r="57" ht="22.8" customHeight="1" spans="1:10">
      <c r="A57" s="12"/>
      <c r="B57" s="12"/>
      <c r="C57" s="26"/>
      <c r="D57" s="21"/>
      <c r="E57" s="12"/>
      <c r="F57" s="27" t="s">
        <v>406</v>
      </c>
      <c r="G57" s="30" t="s">
        <v>464</v>
      </c>
      <c r="H57" s="18" t="s">
        <v>445</v>
      </c>
      <c r="I57" s="27" t="s">
        <v>465</v>
      </c>
      <c r="J57" s="27" t="s">
        <v>396</v>
      </c>
    </row>
    <row r="58" ht="22.8" customHeight="1" spans="1:10">
      <c r="A58" s="12"/>
      <c r="B58" s="12"/>
      <c r="C58" s="26"/>
      <c r="D58" s="21"/>
      <c r="E58" s="12"/>
      <c r="F58" s="27" t="s">
        <v>408</v>
      </c>
      <c r="G58" s="27" t="s">
        <v>466</v>
      </c>
      <c r="H58" s="18" t="s">
        <v>445</v>
      </c>
      <c r="I58" s="27" t="s">
        <v>467</v>
      </c>
      <c r="J58" s="27" t="s">
        <v>396</v>
      </c>
    </row>
    <row r="59" ht="22.8" customHeight="1" spans="1:10">
      <c r="A59" s="17"/>
      <c r="B59" s="17"/>
      <c r="C59" s="26"/>
      <c r="D59" s="21"/>
      <c r="E59" s="17"/>
      <c r="F59" s="27" t="s">
        <v>409</v>
      </c>
      <c r="G59" s="27" t="s">
        <v>455</v>
      </c>
      <c r="H59" s="18" t="s">
        <v>456</v>
      </c>
      <c r="I59" s="27" t="s">
        <v>455</v>
      </c>
      <c r="J59" s="27" t="s">
        <v>396</v>
      </c>
    </row>
    <row r="60" ht="22.8" customHeight="1" spans="1:10">
      <c r="A60" s="14" t="s">
        <v>468</v>
      </c>
      <c r="B60" s="14" t="s">
        <v>469</v>
      </c>
      <c r="C60" s="31">
        <v>12</v>
      </c>
      <c r="D60" s="23" t="s">
        <v>470</v>
      </c>
      <c r="E60" s="14" t="s">
        <v>366</v>
      </c>
      <c r="F60" s="32" t="s">
        <v>387</v>
      </c>
      <c r="G60" s="33" t="s">
        <v>471</v>
      </c>
      <c r="H60" s="34" t="s">
        <v>472</v>
      </c>
      <c r="I60" s="33" t="s">
        <v>473</v>
      </c>
      <c r="J60" s="33" t="s">
        <v>396</v>
      </c>
    </row>
    <row r="61" ht="22.8" customHeight="1" spans="1:10">
      <c r="A61" s="14"/>
      <c r="B61" s="14"/>
      <c r="C61" s="31"/>
      <c r="D61" s="23"/>
      <c r="E61" s="14"/>
      <c r="F61" s="32" t="s">
        <v>389</v>
      </c>
      <c r="G61" s="33" t="s">
        <v>474</v>
      </c>
      <c r="H61" s="35">
        <v>1</v>
      </c>
      <c r="I61" s="33" t="s">
        <v>475</v>
      </c>
      <c r="J61" s="33" t="s">
        <v>396</v>
      </c>
    </row>
    <row r="62" ht="22.8" customHeight="1" spans="1:10">
      <c r="A62" s="14"/>
      <c r="B62" s="14"/>
      <c r="C62" s="31"/>
      <c r="D62" s="23"/>
      <c r="E62" s="14"/>
      <c r="F62" s="32" t="s">
        <v>392</v>
      </c>
      <c r="G62" s="33" t="s">
        <v>476</v>
      </c>
      <c r="H62" s="35">
        <v>1</v>
      </c>
      <c r="I62" s="33" t="s">
        <v>475</v>
      </c>
      <c r="J62" s="33" t="s">
        <v>396</v>
      </c>
    </row>
    <row r="63" ht="22.8" customHeight="1" spans="1:10">
      <c r="A63" s="14"/>
      <c r="B63" s="14"/>
      <c r="C63" s="31"/>
      <c r="D63" s="23"/>
      <c r="E63" s="14"/>
      <c r="F63" s="32" t="s">
        <v>397</v>
      </c>
      <c r="G63" s="33" t="s">
        <v>398</v>
      </c>
      <c r="H63" s="34" t="s">
        <v>477</v>
      </c>
      <c r="I63" s="33" t="s">
        <v>475</v>
      </c>
      <c r="J63" s="33" t="s">
        <v>396</v>
      </c>
    </row>
    <row r="64" ht="22.8" customHeight="1" spans="1:10">
      <c r="A64" s="14"/>
      <c r="B64" s="14"/>
      <c r="C64" s="31"/>
      <c r="D64" s="23"/>
      <c r="E64" s="14" t="s">
        <v>367</v>
      </c>
      <c r="F64" s="32" t="s">
        <v>401</v>
      </c>
      <c r="G64" s="33" t="s">
        <v>478</v>
      </c>
      <c r="H64" s="35">
        <v>1</v>
      </c>
      <c r="I64" s="33" t="s">
        <v>475</v>
      </c>
      <c r="J64" s="33" t="s">
        <v>396</v>
      </c>
    </row>
    <row r="65" ht="22.8" customHeight="1" spans="1:10">
      <c r="A65" s="14"/>
      <c r="B65" s="14"/>
      <c r="C65" s="31"/>
      <c r="D65" s="23"/>
      <c r="E65" s="14"/>
      <c r="F65" s="32" t="s">
        <v>402</v>
      </c>
      <c r="G65" s="33" t="s">
        <v>479</v>
      </c>
      <c r="H65" s="35">
        <v>0.95</v>
      </c>
      <c r="I65" s="33" t="s">
        <v>473</v>
      </c>
      <c r="J65" s="33" t="s">
        <v>396</v>
      </c>
    </row>
    <row r="66" ht="22.8" customHeight="1" spans="1:10">
      <c r="A66" s="14"/>
      <c r="B66" s="14"/>
      <c r="C66" s="31"/>
      <c r="D66" s="23"/>
      <c r="E66" s="14"/>
      <c r="F66" s="32" t="s">
        <v>406</v>
      </c>
      <c r="G66" s="33" t="s">
        <v>470</v>
      </c>
      <c r="H66" s="35">
        <v>1</v>
      </c>
      <c r="I66" s="33" t="s">
        <v>475</v>
      </c>
      <c r="J66" s="33" t="s">
        <v>396</v>
      </c>
    </row>
    <row r="67" ht="22.8" customHeight="1" spans="1:10">
      <c r="A67" s="14"/>
      <c r="B67" s="14"/>
      <c r="C67" s="31"/>
      <c r="D67" s="23"/>
      <c r="E67" s="14"/>
      <c r="F67" s="32" t="s">
        <v>408</v>
      </c>
      <c r="G67" s="33" t="s">
        <v>479</v>
      </c>
      <c r="H67" s="35">
        <v>1</v>
      </c>
      <c r="I67" s="33" t="s">
        <v>475</v>
      </c>
      <c r="J67" s="33" t="s">
        <v>396</v>
      </c>
    </row>
    <row r="68" ht="22.8" customHeight="1" spans="1:10">
      <c r="A68" s="14"/>
      <c r="B68" s="14"/>
      <c r="C68" s="31"/>
      <c r="D68" s="23"/>
      <c r="E68" s="14"/>
      <c r="F68" s="32" t="s">
        <v>409</v>
      </c>
      <c r="G68" s="33" t="s">
        <v>480</v>
      </c>
      <c r="H68" s="35">
        <v>0.95</v>
      </c>
      <c r="I68" s="33" t="s">
        <v>473</v>
      </c>
      <c r="J68" s="33" t="s">
        <v>396</v>
      </c>
    </row>
    <row r="69" s="1" customFormat="1" ht="22.8" customHeight="1" spans="1:10">
      <c r="A69" s="14" t="s">
        <v>234</v>
      </c>
      <c r="B69" s="14" t="s">
        <v>481</v>
      </c>
      <c r="C69" s="31">
        <v>36</v>
      </c>
      <c r="D69" s="23" t="s">
        <v>482</v>
      </c>
      <c r="E69" s="14" t="s">
        <v>366</v>
      </c>
      <c r="F69" s="32" t="s">
        <v>387</v>
      </c>
      <c r="G69" s="32" t="s">
        <v>483</v>
      </c>
      <c r="H69" s="34" t="s">
        <v>484</v>
      </c>
      <c r="I69" s="32" t="s">
        <v>483</v>
      </c>
      <c r="J69" s="32" t="s">
        <v>396</v>
      </c>
    </row>
    <row r="70" s="1" customFormat="1" ht="22.8" customHeight="1" spans="1:10">
      <c r="A70" s="14"/>
      <c r="B70" s="14"/>
      <c r="C70" s="31"/>
      <c r="D70" s="23"/>
      <c r="E70" s="14"/>
      <c r="F70" s="32" t="s">
        <v>389</v>
      </c>
      <c r="G70" s="32" t="s">
        <v>485</v>
      </c>
      <c r="H70" s="34">
        <v>0</v>
      </c>
      <c r="I70" s="32" t="s">
        <v>486</v>
      </c>
      <c r="J70" s="32" t="s">
        <v>438</v>
      </c>
    </row>
    <row r="71" s="1" customFormat="1" ht="22.8" customHeight="1" spans="1:10">
      <c r="A71" s="14"/>
      <c r="B71" s="14"/>
      <c r="C71" s="31"/>
      <c r="D71" s="23"/>
      <c r="E71" s="14"/>
      <c r="F71" s="32" t="s">
        <v>392</v>
      </c>
      <c r="G71" s="32" t="s">
        <v>487</v>
      </c>
      <c r="H71" s="34" t="s">
        <v>488</v>
      </c>
      <c r="I71" s="32" t="s">
        <v>489</v>
      </c>
      <c r="J71" s="32" t="s">
        <v>396</v>
      </c>
    </row>
    <row r="72" s="1" customFormat="1" ht="22.8" customHeight="1" spans="1:10">
      <c r="A72" s="14"/>
      <c r="B72" s="14"/>
      <c r="C72" s="31"/>
      <c r="D72" s="23"/>
      <c r="E72" s="14"/>
      <c r="F72" s="32" t="s">
        <v>397</v>
      </c>
      <c r="G72" s="32" t="s">
        <v>490</v>
      </c>
      <c r="H72" s="34" t="s">
        <v>491</v>
      </c>
      <c r="I72" s="32" t="s">
        <v>492</v>
      </c>
      <c r="J72" s="32" t="s">
        <v>396</v>
      </c>
    </row>
    <row r="73" s="1" customFormat="1" ht="22.8" customHeight="1" spans="1:10">
      <c r="A73" s="14"/>
      <c r="B73" s="14"/>
      <c r="C73" s="31"/>
      <c r="D73" s="23"/>
      <c r="E73" s="14" t="s">
        <v>367</v>
      </c>
      <c r="F73" s="32" t="s">
        <v>401</v>
      </c>
      <c r="G73" s="32" t="s">
        <v>493</v>
      </c>
      <c r="H73" s="34" t="s">
        <v>494</v>
      </c>
      <c r="I73" s="32" t="s">
        <v>493</v>
      </c>
      <c r="J73" s="32" t="s">
        <v>396</v>
      </c>
    </row>
    <row r="74" s="1" customFormat="1" ht="22.8" customHeight="1" spans="1:10">
      <c r="A74" s="14"/>
      <c r="B74" s="14"/>
      <c r="C74" s="31"/>
      <c r="D74" s="23"/>
      <c r="E74" s="14"/>
      <c r="F74" s="32" t="s">
        <v>402</v>
      </c>
      <c r="G74" s="32" t="s">
        <v>495</v>
      </c>
      <c r="H74" s="34" t="s">
        <v>495</v>
      </c>
      <c r="I74" s="32" t="s">
        <v>495</v>
      </c>
      <c r="J74" s="32" t="s">
        <v>391</v>
      </c>
    </row>
    <row r="75" s="1" customFormat="1" ht="22.8" customHeight="1" spans="1:10">
      <c r="A75" s="14"/>
      <c r="B75" s="14"/>
      <c r="C75" s="31"/>
      <c r="D75" s="23"/>
      <c r="E75" s="14"/>
      <c r="F75" s="32" t="s">
        <v>406</v>
      </c>
      <c r="G75" s="32" t="s">
        <v>496</v>
      </c>
      <c r="H75" s="34" t="s">
        <v>497</v>
      </c>
      <c r="I75" s="32" t="s">
        <v>496</v>
      </c>
      <c r="J75" s="32" t="s">
        <v>391</v>
      </c>
    </row>
    <row r="76" s="1" customFormat="1" ht="22.8" customHeight="1" spans="1:10">
      <c r="A76" s="14"/>
      <c r="B76" s="14"/>
      <c r="C76" s="31"/>
      <c r="D76" s="23"/>
      <c r="E76" s="14"/>
      <c r="F76" s="32" t="s">
        <v>408</v>
      </c>
      <c r="G76" s="32" t="s">
        <v>498</v>
      </c>
      <c r="H76" s="34" t="s">
        <v>498</v>
      </c>
      <c r="I76" s="32" t="s">
        <v>498</v>
      </c>
      <c r="J76" s="32" t="s">
        <v>391</v>
      </c>
    </row>
    <row r="77" s="1" customFormat="1" ht="22.8" customHeight="1" spans="1:10">
      <c r="A77" s="14"/>
      <c r="B77" s="14"/>
      <c r="C77" s="31"/>
      <c r="D77" s="23"/>
      <c r="E77" s="14"/>
      <c r="F77" s="32" t="s">
        <v>409</v>
      </c>
      <c r="G77" s="32" t="s">
        <v>499</v>
      </c>
      <c r="H77" s="34" t="s">
        <v>456</v>
      </c>
      <c r="I77" s="32" t="s">
        <v>500</v>
      </c>
      <c r="J77" s="32" t="s">
        <v>396</v>
      </c>
    </row>
    <row r="78" ht="33" customHeight="1"/>
    <row r="79" ht="36" customHeight="1"/>
    <row r="80" ht="29" customHeight="1"/>
    <row r="81" ht="37" customHeight="1"/>
  </sheetData>
  <mergeCells count="52">
    <mergeCell ref="I1:J1"/>
    <mergeCell ref="A2:J2"/>
    <mergeCell ref="A3:I3"/>
    <mergeCell ref="E4:J4"/>
    <mergeCell ref="A4:A5"/>
    <mergeCell ref="A6:A41"/>
    <mergeCell ref="A42:A59"/>
    <mergeCell ref="A60:A68"/>
    <mergeCell ref="A69:A77"/>
    <mergeCell ref="B4:B5"/>
    <mergeCell ref="B6:B14"/>
    <mergeCell ref="B15:B23"/>
    <mergeCell ref="B24:B32"/>
    <mergeCell ref="B33:B41"/>
    <mergeCell ref="B42:B50"/>
    <mergeCell ref="B51:B59"/>
    <mergeCell ref="B60:B68"/>
    <mergeCell ref="B69:B77"/>
    <mergeCell ref="C4:C5"/>
    <mergeCell ref="C6:C14"/>
    <mergeCell ref="C15:C23"/>
    <mergeCell ref="C24:C32"/>
    <mergeCell ref="C33:C41"/>
    <mergeCell ref="C42:C50"/>
    <mergeCell ref="C51:C59"/>
    <mergeCell ref="C60:C68"/>
    <mergeCell ref="C69:C77"/>
    <mergeCell ref="D4:D5"/>
    <mergeCell ref="D6:D14"/>
    <mergeCell ref="D15:D23"/>
    <mergeCell ref="D24:D32"/>
    <mergeCell ref="D33:D41"/>
    <mergeCell ref="D42:D50"/>
    <mergeCell ref="D51:D59"/>
    <mergeCell ref="D60:D68"/>
    <mergeCell ref="D69:D77"/>
    <mergeCell ref="E6:E9"/>
    <mergeCell ref="E10:E14"/>
    <mergeCell ref="E15:E18"/>
    <mergeCell ref="E19:E23"/>
    <mergeCell ref="E24:E27"/>
    <mergeCell ref="E28:E32"/>
    <mergeCell ref="E33:E36"/>
    <mergeCell ref="E37:E41"/>
    <mergeCell ref="E42:E45"/>
    <mergeCell ref="E46:E50"/>
    <mergeCell ref="E51:E54"/>
    <mergeCell ref="E55:E59"/>
    <mergeCell ref="E60:E63"/>
    <mergeCell ref="E64:E68"/>
    <mergeCell ref="E69:E72"/>
    <mergeCell ref="E73:E77"/>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workbookViewId="0">
      <selection activeCell="E22" sqref="E22"/>
    </sheetView>
  </sheetViews>
  <sheetFormatPr defaultColWidth="10" defaultRowHeight="14.4" outlineLevelCol="7"/>
  <cols>
    <col min="1" max="1" width="33.2222222222222" customWidth="1"/>
    <col min="2" max="2" width="10.1296296296296" customWidth="1"/>
    <col min="3" max="3" width="24.7777777777778" customWidth="1"/>
    <col min="4" max="4" width="10.6296296296296" customWidth="1"/>
    <col min="5" max="5" width="25.4444444444444" customWidth="1"/>
    <col min="6" max="6" width="10.5" customWidth="1"/>
    <col min="7" max="7" width="20.25" customWidth="1"/>
    <col min="8" max="8" width="11" customWidth="1"/>
  </cols>
  <sheetData>
    <row r="1" ht="12.95" customHeight="1" spans="1:8">
      <c r="A1" s="49"/>
      <c r="H1" s="50" t="s">
        <v>14</v>
      </c>
    </row>
    <row r="2" ht="24.2" customHeight="1" spans="1:8">
      <c r="A2" s="51" t="s">
        <v>4</v>
      </c>
      <c r="B2" s="51"/>
      <c r="C2" s="51"/>
      <c r="D2" s="51"/>
      <c r="E2" s="51"/>
      <c r="F2" s="51"/>
      <c r="G2" s="51"/>
      <c r="H2" s="51"/>
    </row>
    <row r="3" ht="17.25" customHeight="1" spans="1:8">
      <c r="A3" s="39" t="s">
        <v>15</v>
      </c>
      <c r="B3" s="39"/>
      <c r="C3" s="39"/>
      <c r="D3" s="39"/>
      <c r="E3" s="39"/>
      <c r="F3" s="39"/>
      <c r="G3" s="52" t="s">
        <v>16</v>
      </c>
      <c r="H3" s="52"/>
    </row>
    <row r="4" ht="17.85" customHeight="1" spans="1:8">
      <c r="A4" s="53" t="s">
        <v>17</v>
      </c>
      <c r="B4" s="53"/>
      <c r="C4" s="53" t="s">
        <v>18</v>
      </c>
      <c r="D4" s="53"/>
      <c r="E4" s="53"/>
      <c r="F4" s="53"/>
      <c r="G4" s="53"/>
      <c r="H4" s="53"/>
    </row>
    <row r="5" ht="22.35" customHeight="1" spans="1:8">
      <c r="A5" s="53" t="s">
        <v>19</v>
      </c>
      <c r="B5" s="53" t="s">
        <v>20</v>
      </c>
      <c r="C5" s="53" t="s">
        <v>21</v>
      </c>
      <c r="D5" s="53" t="s">
        <v>20</v>
      </c>
      <c r="E5" s="53" t="s">
        <v>22</v>
      </c>
      <c r="F5" s="53" t="s">
        <v>20</v>
      </c>
      <c r="G5" s="53" t="s">
        <v>23</v>
      </c>
      <c r="H5" s="53" t="s">
        <v>20</v>
      </c>
    </row>
    <row r="6" ht="16.35" customHeight="1" spans="1:8">
      <c r="A6" s="103" t="s">
        <v>24</v>
      </c>
      <c r="B6" s="73">
        <v>2931.102215</v>
      </c>
      <c r="C6" s="81" t="s">
        <v>25</v>
      </c>
      <c r="D6" s="72"/>
      <c r="E6" s="140" t="s">
        <v>26</v>
      </c>
      <c r="F6" s="122">
        <v>5091.478389</v>
      </c>
      <c r="G6" s="81" t="s">
        <v>27</v>
      </c>
      <c r="H6" s="73">
        <v>767.356057</v>
      </c>
    </row>
    <row r="7" ht="16.35" customHeight="1" spans="1:8">
      <c r="A7" s="107" t="s">
        <v>28</v>
      </c>
      <c r="B7" s="73">
        <v>2931.102215</v>
      </c>
      <c r="C7" s="81" t="s">
        <v>29</v>
      </c>
      <c r="D7" s="72"/>
      <c r="E7" s="81" t="s">
        <v>30</v>
      </c>
      <c r="F7" s="73">
        <v>4529.058389</v>
      </c>
      <c r="G7" s="81" t="s">
        <v>31</v>
      </c>
      <c r="H7" s="73">
        <v>598.5</v>
      </c>
    </row>
    <row r="8" ht="16.35" customHeight="1" spans="1:8">
      <c r="A8" s="103" t="s">
        <v>32</v>
      </c>
      <c r="B8" s="73"/>
      <c r="C8" s="81" t="s">
        <v>33</v>
      </c>
      <c r="D8" s="72"/>
      <c r="E8" s="81" t="s">
        <v>34</v>
      </c>
      <c r="F8" s="73">
        <v>536.5</v>
      </c>
      <c r="G8" s="81" t="s">
        <v>35</v>
      </c>
      <c r="H8" s="73"/>
    </row>
    <row r="9" ht="16.35" customHeight="1" spans="1:8">
      <c r="A9" s="107" t="s">
        <v>36</v>
      </c>
      <c r="B9" s="73"/>
      <c r="C9" s="81" t="s">
        <v>37</v>
      </c>
      <c r="D9" s="72"/>
      <c r="E9" s="81" t="s">
        <v>38</v>
      </c>
      <c r="F9" s="73">
        <v>25.92</v>
      </c>
      <c r="G9" s="81" t="s">
        <v>39</v>
      </c>
      <c r="H9" s="73"/>
    </row>
    <row r="10" ht="16.35" customHeight="1" spans="1:8">
      <c r="A10" s="107" t="s">
        <v>40</v>
      </c>
      <c r="B10" s="73"/>
      <c r="C10" s="81" t="s">
        <v>41</v>
      </c>
      <c r="D10" s="72"/>
      <c r="E10" s="140" t="s">
        <v>42</v>
      </c>
      <c r="F10" s="122">
        <v>174</v>
      </c>
      <c r="G10" s="81" t="s">
        <v>43</v>
      </c>
      <c r="H10" s="73">
        <v>3826.702332</v>
      </c>
    </row>
    <row r="11" ht="16.35" customHeight="1" spans="1:8">
      <c r="A11" s="107" t="s">
        <v>44</v>
      </c>
      <c r="B11" s="73"/>
      <c r="C11" s="81" t="s">
        <v>45</v>
      </c>
      <c r="D11" s="72"/>
      <c r="E11" s="81" t="s">
        <v>46</v>
      </c>
      <c r="F11" s="73"/>
      <c r="G11" s="81" t="s">
        <v>47</v>
      </c>
      <c r="H11" s="73"/>
    </row>
    <row r="12" ht="16.35" customHeight="1" spans="1:8">
      <c r="A12" s="107" t="s">
        <v>48</v>
      </c>
      <c r="B12" s="73"/>
      <c r="C12" s="81" t="s">
        <v>49</v>
      </c>
      <c r="D12" s="72"/>
      <c r="E12" s="81" t="s">
        <v>50</v>
      </c>
      <c r="F12" s="73">
        <v>127</v>
      </c>
      <c r="G12" s="81" t="s">
        <v>51</v>
      </c>
      <c r="H12" s="73"/>
    </row>
    <row r="13" ht="16.35" customHeight="1" spans="1:8">
      <c r="A13" s="107" t="s">
        <v>52</v>
      </c>
      <c r="B13" s="73"/>
      <c r="C13" s="81" t="s">
        <v>53</v>
      </c>
      <c r="D13" s="72">
        <v>297.202226</v>
      </c>
      <c r="E13" s="81" t="s">
        <v>54</v>
      </c>
      <c r="F13" s="73"/>
      <c r="G13" s="81" t="s">
        <v>55</v>
      </c>
      <c r="H13" s="73"/>
    </row>
    <row r="14" ht="16.35" customHeight="1" spans="1:8">
      <c r="A14" s="107" t="s">
        <v>56</v>
      </c>
      <c r="B14" s="73"/>
      <c r="C14" s="81" t="s">
        <v>57</v>
      </c>
      <c r="D14" s="72">
        <v>0.765282</v>
      </c>
      <c r="E14" s="81" t="s">
        <v>58</v>
      </c>
      <c r="F14" s="73"/>
      <c r="G14" s="81" t="s">
        <v>59</v>
      </c>
      <c r="H14" s="73">
        <v>25.92</v>
      </c>
    </row>
    <row r="15" ht="16.35" customHeight="1" spans="1:8">
      <c r="A15" s="107" t="s">
        <v>60</v>
      </c>
      <c r="B15" s="73"/>
      <c r="C15" s="81" t="s">
        <v>61</v>
      </c>
      <c r="D15" s="72">
        <v>16.919364</v>
      </c>
      <c r="E15" s="81" t="s">
        <v>62</v>
      </c>
      <c r="F15" s="73"/>
      <c r="G15" s="81" t="s">
        <v>63</v>
      </c>
      <c r="H15" s="73"/>
    </row>
    <row r="16" ht="16.35" customHeight="1" spans="1:8">
      <c r="A16" s="107" t="s">
        <v>64</v>
      </c>
      <c r="B16" s="73"/>
      <c r="C16" s="81" t="s">
        <v>65</v>
      </c>
      <c r="D16" s="72"/>
      <c r="E16" s="81" t="s">
        <v>66</v>
      </c>
      <c r="F16" s="73"/>
      <c r="G16" s="81" t="s">
        <v>67</v>
      </c>
      <c r="H16" s="73"/>
    </row>
    <row r="17" ht="16.35" customHeight="1" spans="1:8">
      <c r="A17" s="107" t="s">
        <v>68</v>
      </c>
      <c r="B17" s="73"/>
      <c r="C17" s="81" t="s">
        <v>69</v>
      </c>
      <c r="D17" s="72"/>
      <c r="E17" s="81" t="s">
        <v>70</v>
      </c>
      <c r="F17" s="73"/>
      <c r="G17" s="81" t="s">
        <v>71</v>
      </c>
      <c r="H17" s="73"/>
    </row>
    <row r="18" ht="16.35" customHeight="1" spans="1:8">
      <c r="A18" s="107" t="s">
        <v>72</v>
      </c>
      <c r="B18" s="73"/>
      <c r="C18" s="81" t="s">
        <v>73</v>
      </c>
      <c r="D18" s="72">
        <v>4737.929845</v>
      </c>
      <c r="E18" s="81" t="s">
        <v>74</v>
      </c>
      <c r="F18" s="73"/>
      <c r="G18" s="81" t="s">
        <v>75</v>
      </c>
      <c r="H18" s="73"/>
    </row>
    <row r="19" ht="16.35" customHeight="1" spans="1:8">
      <c r="A19" s="107" t="s">
        <v>76</v>
      </c>
      <c r="B19" s="73"/>
      <c r="C19" s="81" t="s">
        <v>77</v>
      </c>
      <c r="D19" s="72"/>
      <c r="E19" s="81" t="s">
        <v>78</v>
      </c>
      <c r="F19" s="73"/>
      <c r="G19" s="81" t="s">
        <v>79</v>
      </c>
      <c r="H19" s="73">
        <v>47</v>
      </c>
    </row>
    <row r="20" ht="16.35" customHeight="1" spans="1:8">
      <c r="A20" s="103" t="s">
        <v>80</v>
      </c>
      <c r="B20" s="122"/>
      <c r="C20" s="81" t="s">
        <v>81</v>
      </c>
      <c r="D20" s="72"/>
      <c r="E20" s="81" t="s">
        <v>82</v>
      </c>
      <c r="F20" s="73">
        <v>47</v>
      </c>
      <c r="G20" s="81"/>
      <c r="H20" s="73"/>
    </row>
    <row r="21" ht="16.35" customHeight="1" spans="1:8">
      <c r="A21" s="103" t="s">
        <v>83</v>
      </c>
      <c r="B21" s="122"/>
      <c r="C21" s="81" t="s">
        <v>84</v>
      </c>
      <c r="D21" s="72"/>
      <c r="E21" s="140" t="s">
        <v>85</v>
      </c>
      <c r="F21" s="122"/>
      <c r="G21" s="81"/>
      <c r="H21" s="73"/>
    </row>
    <row r="22" ht="16.35" customHeight="1" spans="1:8">
      <c r="A22" s="103" t="s">
        <v>86</v>
      </c>
      <c r="B22" s="122"/>
      <c r="C22" s="81" t="s">
        <v>87</v>
      </c>
      <c r="D22" s="72"/>
      <c r="E22" s="81"/>
      <c r="F22" s="81"/>
      <c r="G22" s="81"/>
      <c r="H22" s="73"/>
    </row>
    <row r="23" ht="16.35" customHeight="1" spans="1:8">
      <c r="A23" s="103" t="s">
        <v>88</v>
      </c>
      <c r="B23" s="122"/>
      <c r="C23" s="81" t="s">
        <v>89</v>
      </c>
      <c r="D23" s="72"/>
      <c r="E23" s="81"/>
      <c r="F23" s="81"/>
      <c r="G23" s="81"/>
      <c r="H23" s="73"/>
    </row>
    <row r="24" ht="16.35" customHeight="1" spans="1:8">
      <c r="A24" s="103" t="s">
        <v>90</v>
      </c>
      <c r="B24" s="122"/>
      <c r="C24" s="81" t="s">
        <v>91</v>
      </c>
      <c r="D24" s="72"/>
      <c r="E24" s="81"/>
      <c r="F24" s="81"/>
      <c r="G24" s="81"/>
      <c r="H24" s="73"/>
    </row>
    <row r="25" ht="16.35" customHeight="1" spans="1:8">
      <c r="A25" s="107" t="s">
        <v>92</v>
      </c>
      <c r="B25" s="73"/>
      <c r="C25" s="81" t="s">
        <v>93</v>
      </c>
      <c r="D25" s="72">
        <v>212.661672</v>
      </c>
      <c r="E25" s="81"/>
      <c r="F25" s="81"/>
      <c r="G25" s="81"/>
      <c r="H25" s="73"/>
    </row>
    <row r="26" ht="16.35" customHeight="1" spans="1:8">
      <c r="A26" s="107" t="s">
        <v>94</v>
      </c>
      <c r="B26" s="73"/>
      <c r="C26" s="81" t="s">
        <v>95</v>
      </c>
      <c r="D26" s="72"/>
      <c r="E26" s="81"/>
      <c r="F26" s="81"/>
      <c r="G26" s="81"/>
      <c r="H26" s="73"/>
    </row>
    <row r="27" ht="16.35" customHeight="1" spans="1:8">
      <c r="A27" s="107" t="s">
        <v>96</v>
      </c>
      <c r="B27" s="73"/>
      <c r="C27" s="81" t="s">
        <v>97</v>
      </c>
      <c r="D27" s="72"/>
      <c r="E27" s="81"/>
      <c r="F27" s="81"/>
      <c r="G27" s="81"/>
      <c r="H27" s="73"/>
    </row>
    <row r="28" ht="16.35" customHeight="1" spans="1:8">
      <c r="A28" s="103" t="s">
        <v>98</v>
      </c>
      <c r="B28" s="122"/>
      <c r="C28" s="81" t="s">
        <v>99</v>
      </c>
      <c r="D28" s="72"/>
      <c r="E28" s="81"/>
      <c r="F28" s="81"/>
      <c r="G28" s="81"/>
      <c r="H28" s="73"/>
    </row>
    <row r="29" ht="16.35" customHeight="1" spans="1:8">
      <c r="A29" s="103" t="s">
        <v>100</v>
      </c>
      <c r="B29" s="122">
        <v>2334.376174</v>
      </c>
      <c r="C29" s="81" t="s">
        <v>101</v>
      </c>
      <c r="D29" s="72"/>
      <c r="E29" s="81"/>
      <c r="F29" s="81"/>
      <c r="G29" s="81"/>
      <c r="H29" s="73"/>
    </row>
    <row r="30" ht="16.35" customHeight="1" spans="1:8">
      <c r="A30" s="103" t="s">
        <v>102</v>
      </c>
      <c r="B30" s="122"/>
      <c r="C30" s="81" t="s">
        <v>103</v>
      </c>
      <c r="D30" s="72"/>
      <c r="E30" s="81"/>
      <c r="F30" s="81"/>
      <c r="G30" s="81"/>
      <c r="H30" s="73"/>
    </row>
    <row r="31" ht="16.35" customHeight="1" spans="1:8">
      <c r="A31" s="103" t="s">
        <v>104</v>
      </c>
      <c r="B31" s="122"/>
      <c r="C31" s="81" t="s">
        <v>105</v>
      </c>
      <c r="D31" s="72"/>
      <c r="E31" s="81"/>
      <c r="F31" s="81"/>
      <c r="G31" s="81"/>
      <c r="H31" s="73"/>
    </row>
    <row r="32" ht="16.35" customHeight="1" spans="1:8">
      <c r="A32" s="103" t="s">
        <v>106</v>
      </c>
      <c r="B32" s="122"/>
      <c r="C32" s="81" t="s">
        <v>107</v>
      </c>
      <c r="D32" s="72"/>
      <c r="E32" s="81"/>
      <c r="F32" s="81"/>
      <c r="G32" s="81"/>
      <c r="H32" s="73"/>
    </row>
    <row r="33" ht="16.35" customHeight="1" spans="1:8">
      <c r="A33" s="107"/>
      <c r="B33" s="81"/>
      <c r="C33" s="81" t="s">
        <v>108</v>
      </c>
      <c r="D33" s="72"/>
      <c r="E33" s="81"/>
      <c r="F33" s="81"/>
      <c r="G33" s="81"/>
      <c r="H33" s="81"/>
    </row>
    <row r="34" ht="16.35" customHeight="1" spans="1:8">
      <c r="A34" s="107"/>
      <c r="B34" s="81"/>
      <c r="C34" s="81" t="s">
        <v>109</v>
      </c>
      <c r="D34" s="72"/>
      <c r="E34" s="81"/>
      <c r="F34" s="81"/>
      <c r="G34" s="81"/>
      <c r="H34" s="81"/>
    </row>
    <row r="35" ht="16.35" customHeight="1" spans="1:8">
      <c r="A35" s="107"/>
      <c r="B35" s="81"/>
      <c r="C35" s="81" t="s">
        <v>110</v>
      </c>
      <c r="D35" s="72"/>
      <c r="E35" s="81"/>
      <c r="F35" s="81"/>
      <c r="G35" s="81"/>
      <c r="H35" s="81"/>
    </row>
    <row r="36" ht="16.35" customHeight="1" spans="1:8">
      <c r="A36" s="107"/>
      <c r="B36" s="81"/>
      <c r="C36" s="81"/>
      <c r="D36" s="81"/>
      <c r="E36" s="81"/>
      <c r="F36" s="81"/>
      <c r="G36" s="81"/>
      <c r="H36" s="81"/>
    </row>
    <row r="37" ht="16.35" customHeight="1" spans="1:8">
      <c r="A37" s="103" t="s">
        <v>111</v>
      </c>
      <c r="B37" s="122">
        <v>5265.478389</v>
      </c>
      <c r="C37" s="140" t="s">
        <v>112</v>
      </c>
      <c r="D37" s="122">
        <v>5265.478389</v>
      </c>
      <c r="E37" s="140" t="s">
        <v>112</v>
      </c>
      <c r="F37" s="122">
        <v>5265.478389</v>
      </c>
      <c r="G37" s="140" t="s">
        <v>112</v>
      </c>
      <c r="H37" s="122">
        <v>5265.478389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
  <sheetViews>
    <sheetView workbookViewId="0">
      <selection activeCell="H15" sqref="H15"/>
    </sheetView>
  </sheetViews>
  <sheetFormatPr defaultColWidth="10" defaultRowHeight="14.4"/>
  <cols>
    <col min="1" max="1" width="5.87962962962963" customWidth="1"/>
    <col min="2" max="2" width="20" customWidth="1"/>
    <col min="3" max="3" width="8.25" customWidth="1"/>
    <col min="4" max="11" width="7.75" customWidth="1"/>
    <col min="12" max="12" width="9.55555555555556" customWidth="1"/>
    <col min="13" max="13" width="10.4444444444444" customWidth="1"/>
    <col min="14" max="18" width="7.75" customWidth="1"/>
  </cols>
  <sheetData>
    <row r="1" ht="16.35" customHeight="1" spans="1:18">
      <c r="A1" s="49"/>
      <c r="Q1" s="138" t="s">
        <v>113</v>
      </c>
      <c r="R1" s="138"/>
    </row>
    <row r="2" ht="33.6" customHeight="1" spans="1:18">
      <c r="A2" s="51" t="s">
        <v>5</v>
      </c>
      <c r="B2" s="51"/>
      <c r="C2" s="51"/>
      <c r="D2" s="51"/>
      <c r="E2" s="51"/>
      <c r="F2" s="51"/>
      <c r="G2" s="51"/>
      <c r="H2" s="51"/>
      <c r="I2" s="51"/>
      <c r="J2" s="51"/>
      <c r="K2" s="51"/>
      <c r="L2" s="51"/>
      <c r="M2" s="51"/>
      <c r="N2" s="51"/>
      <c r="O2" s="51"/>
      <c r="P2" s="51"/>
      <c r="Q2" s="51"/>
      <c r="R2" s="51"/>
    </row>
    <row r="3" ht="22.35" customHeight="1" spans="1:18">
      <c r="A3" s="113" t="s">
        <v>114</v>
      </c>
      <c r="B3" s="113"/>
      <c r="C3" s="113"/>
      <c r="D3" s="113"/>
      <c r="E3" s="113"/>
      <c r="F3" s="113"/>
      <c r="G3" s="113"/>
      <c r="H3" s="113"/>
      <c r="I3" s="113"/>
      <c r="J3" s="113"/>
      <c r="K3" s="113"/>
      <c r="L3" s="113"/>
      <c r="M3" s="113"/>
      <c r="N3" s="113"/>
      <c r="O3" s="113"/>
      <c r="P3" s="113"/>
      <c r="Q3" s="139" t="s">
        <v>16</v>
      </c>
      <c r="R3" s="139"/>
    </row>
    <row r="4" ht="22.35" customHeight="1" spans="1:18">
      <c r="A4" s="135" t="s">
        <v>115</v>
      </c>
      <c r="B4" s="135" t="s">
        <v>116</v>
      </c>
      <c r="C4" s="135" t="s">
        <v>117</v>
      </c>
      <c r="D4" s="135" t="s">
        <v>118</v>
      </c>
      <c r="E4" s="135"/>
      <c r="F4" s="135"/>
      <c r="G4" s="135"/>
      <c r="H4" s="135"/>
      <c r="I4" s="135"/>
      <c r="J4" s="135"/>
      <c r="K4" s="135"/>
      <c r="L4" s="135"/>
      <c r="M4" s="135"/>
      <c r="N4" s="135"/>
      <c r="O4" s="135"/>
      <c r="P4" s="135"/>
      <c r="Q4" s="135"/>
      <c r="R4" s="135"/>
    </row>
    <row r="5" ht="22.35" customHeight="1" spans="1:18">
      <c r="A5" s="135"/>
      <c r="B5" s="135"/>
      <c r="C5" s="135"/>
      <c r="D5" s="135" t="s">
        <v>119</v>
      </c>
      <c r="E5" s="135" t="s">
        <v>120</v>
      </c>
      <c r="F5" s="135" t="s">
        <v>121</v>
      </c>
      <c r="G5" s="135" t="s">
        <v>122</v>
      </c>
      <c r="H5" s="135" t="s">
        <v>123</v>
      </c>
      <c r="I5" s="135" t="s">
        <v>124</v>
      </c>
      <c r="J5" s="135" t="s">
        <v>125</v>
      </c>
      <c r="K5" s="135"/>
      <c r="L5" s="135"/>
      <c r="M5" s="135"/>
      <c r="N5" s="135" t="s">
        <v>126</v>
      </c>
      <c r="O5" s="135" t="s">
        <v>127</v>
      </c>
      <c r="P5" s="135" t="s">
        <v>128</v>
      </c>
      <c r="Q5" s="135" t="s">
        <v>129</v>
      </c>
      <c r="R5" s="135" t="s">
        <v>130</v>
      </c>
    </row>
    <row r="6" ht="22.35" customHeight="1" spans="1:18">
      <c r="A6" s="135"/>
      <c r="B6" s="135"/>
      <c r="C6" s="135"/>
      <c r="D6" s="135"/>
      <c r="E6" s="135"/>
      <c r="F6" s="135"/>
      <c r="G6" s="135"/>
      <c r="H6" s="135"/>
      <c r="I6" s="135"/>
      <c r="J6" s="135" t="s">
        <v>131</v>
      </c>
      <c r="K6" s="135" t="s">
        <v>132</v>
      </c>
      <c r="L6" s="135" t="s">
        <v>133</v>
      </c>
      <c r="M6" s="135" t="s">
        <v>123</v>
      </c>
      <c r="N6" s="135"/>
      <c r="O6" s="135"/>
      <c r="P6" s="135"/>
      <c r="Q6" s="135"/>
      <c r="R6" s="135"/>
    </row>
    <row r="7" ht="22.9" customHeight="1" spans="1:18">
      <c r="A7" s="136"/>
      <c r="B7" s="136" t="s">
        <v>117</v>
      </c>
      <c r="C7" s="124">
        <v>5265.478389</v>
      </c>
      <c r="D7" s="124">
        <v>5265.478389</v>
      </c>
      <c r="E7" s="124">
        <v>2931.102215</v>
      </c>
      <c r="F7" s="124"/>
      <c r="G7" s="124"/>
      <c r="H7" s="124"/>
      <c r="I7" s="124"/>
      <c r="J7" s="124"/>
      <c r="K7" s="124"/>
      <c r="L7" s="124"/>
      <c r="M7" s="124"/>
      <c r="N7" s="124"/>
      <c r="O7" s="124">
        <v>2334.376174</v>
      </c>
      <c r="P7" s="124"/>
      <c r="Q7" s="124"/>
      <c r="R7" s="124"/>
    </row>
    <row r="8" ht="22.9" customHeight="1" spans="1:18">
      <c r="A8" s="123" t="s">
        <v>134</v>
      </c>
      <c r="B8" s="123" t="s">
        <v>135</v>
      </c>
      <c r="C8" s="124">
        <v>5265.478389</v>
      </c>
      <c r="D8" s="124">
        <v>5265.478389</v>
      </c>
      <c r="E8" s="124">
        <v>2931.102215</v>
      </c>
      <c r="F8" s="124"/>
      <c r="G8" s="124"/>
      <c r="H8" s="124"/>
      <c r="I8" s="124"/>
      <c r="J8" s="124"/>
      <c r="K8" s="124"/>
      <c r="L8" s="124"/>
      <c r="M8" s="124"/>
      <c r="N8" s="124"/>
      <c r="O8" s="124">
        <v>2334.376174</v>
      </c>
      <c r="P8" s="124"/>
      <c r="Q8" s="124"/>
      <c r="R8" s="124"/>
    </row>
    <row r="9" ht="22.9" customHeight="1" spans="1:18">
      <c r="A9" s="125" t="s">
        <v>136</v>
      </c>
      <c r="B9" s="125" t="s">
        <v>137</v>
      </c>
      <c r="C9" s="126">
        <v>770.949625</v>
      </c>
      <c r="D9" s="126">
        <v>770.949625</v>
      </c>
      <c r="E9" s="137">
        <v>770.949625</v>
      </c>
      <c r="F9" s="137"/>
      <c r="G9" s="137"/>
      <c r="H9" s="137"/>
      <c r="I9" s="137"/>
      <c r="J9" s="137"/>
      <c r="K9" s="137"/>
      <c r="L9" s="137"/>
      <c r="M9" s="137"/>
      <c r="N9" s="137"/>
      <c r="O9" s="137"/>
      <c r="P9" s="137"/>
      <c r="Q9" s="137"/>
      <c r="R9" s="137"/>
    </row>
    <row r="10" ht="22.9" customHeight="1" spans="1:18">
      <c r="A10" s="125" t="s">
        <v>138</v>
      </c>
      <c r="B10" s="125" t="s">
        <v>139</v>
      </c>
      <c r="C10" s="126">
        <v>396.274008</v>
      </c>
      <c r="D10" s="126">
        <v>396.274008</v>
      </c>
      <c r="E10" s="137">
        <v>328.526126</v>
      </c>
      <c r="F10" s="137"/>
      <c r="G10" s="137"/>
      <c r="H10" s="137"/>
      <c r="I10" s="137"/>
      <c r="J10" s="137"/>
      <c r="K10" s="137"/>
      <c r="L10" s="137"/>
      <c r="M10" s="137"/>
      <c r="N10" s="137"/>
      <c r="O10" s="137">
        <v>67.747882</v>
      </c>
      <c r="P10" s="137"/>
      <c r="Q10" s="137"/>
      <c r="R10" s="137"/>
    </row>
    <row r="11" ht="22.9" customHeight="1" spans="1:18">
      <c r="A11" s="125" t="s">
        <v>140</v>
      </c>
      <c r="B11" s="125" t="s">
        <v>141</v>
      </c>
      <c r="C11" s="126">
        <v>136.065908</v>
      </c>
      <c r="D11" s="126">
        <v>136.065908</v>
      </c>
      <c r="E11" s="137">
        <v>116.965908</v>
      </c>
      <c r="F11" s="137"/>
      <c r="G11" s="137"/>
      <c r="H11" s="137"/>
      <c r="I11" s="137"/>
      <c r="J11" s="137"/>
      <c r="K11" s="137"/>
      <c r="L11" s="137"/>
      <c r="M11" s="137"/>
      <c r="N11" s="137"/>
      <c r="O11" s="137">
        <v>19.1</v>
      </c>
      <c r="P11" s="137"/>
      <c r="Q11" s="137"/>
      <c r="R11" s="137"/>
    </row>
    <row r="12" ht="22.9" customHeight="1" spans="1:18">
      <c r="A12" s="125" t="s">
        <v>142</v>
      </c>
      <c r="B12" s="125" t="s">
        <v>143</v>
      </c>
      <c r="C12" s="126">
        <v>1381.239288</v>
      </c>
      <c r="D12" s="126">
        <v>1381.239288</v>
      </c>
      <c r="E12" s="137">
        <v>1049.28344</v>
      </c>
      <c r="F12" s="137"/>
      <c r="G12" s="137"/>
      <c r="H12" s="137"/>
      <c r="I12" s="137"/>
      <c r="J12" s="137"/>
      <c r="K12" s="137"/>
      <c r="L12" s="137"/>
      <c r="M12" s="137"/>
      <c r="N12" s="137"/>
      <c r="O12" s="137">
        <v>331.955848</v>
      </c>
      <c r="P12" s="137"/>
      <c r="Q12" s="137"/>
      <c r="R12" s="137"/>
    </row>
    <row r="13" ht="22.9" customHeight="1" spans="1:18">
      <c r="A13" s="125" t="s">
        <v>144</v>
      </c>
      <c r="B13" s="125" t="s">
        <v>145</v>
      </c>
      <c r="C13" s="126">
        <v>209.167798</v>
      </c>
      <c r="D13" s="126">
        <v>209.167798</v>
      </c>
      <c r="E13" s="137">
        <v>143.63583</v>
      </c>
      <c r="F13" s="137"/>
      <c r="G13" s="137"/>
      <c r="H13" s="137"/>
      <c r="I13" s="137"/>
      <c r="J13" s="137"/>
      <c r="K13" s="137"/>
      <c r="L13" s="137"/>
      <c r="M13" s="137"/>
      <c r="N13" s="137"/>
      <c r="O13" s="137">
        <v>65.531968</v>
      </c>
      <c r="P13" s="137"/>
      <c r="Q13" s="137"/>
      <c r="R13" s="137"/>
    </row>
    <row r="14" ht="22.9" customHeight="1" spans="1:18">
      <c r="A14" s="125" t="s">
        <v>146</v>
      </c>
      <c r="B14" s="125" t="s">
        <v>147</v>
      </c>
      <c r="C14" s="126">
        <v>2044.818554</v>
      </c>
      <c r="D14" s="126">
        <v>2044.818554</v>
      </c>
      <c r="E14" s="137">
        <v>242.165506</v>
      </c>
      <c r="F14" s="137"/>
      <c r="G14" s="137"/>
      <c r="H14" s="137"/>
      <c r="I14" s="137"/>
      <c r="J14" s="137"/>
      <c r="K14" s="137"/>
      <c r="L14" s="137"/>
      <c r="M14" s="137"/>
      <c r="N14" s="137"/>
      <c r="O14" s="137">
        <v>1802.653048</v>
      </c>
      <c r="P14" s="137"/>
      <c r="Q14" s="137"/>
      <c r="R14" s="137"/>
    </row>
    <row r="15" ht="22.9" customHeight="1" spans="1:18">
      <c r="A15" s="125" t="s">
        <v>148</v>
      </c>
      <c r="B15" s="125" t="s">
        <v>149</v>
      </c>
      <c r="C15" s="126">
        <v>157.544776</v>
      </c>
      <c r="D15" s="126">
        <v>157.544776</v>
      </c>
      <c r="E15" s="137">
        <v>110.157348</v>
      </c>
      <c r="F15" s="137"/>
      <c r="G15" s="137"/>
      <c r="H15" s="137"/>
      <c r="I15" s="137"/>
      <c r="J15" s="137"/>
      <c r="K15" s="137"/>
      <c r="L15" s="137"/>
      <c r="M15" s="137"/>
      <c r="N15" s="137"/>
      <c r="O15" s="137">
        <v>47.387428</v>
      </c>
      <c r="P15" s="137"/>
      <c r="Q15" s="137"/>
      <c r="R15" s="137"/>
    </row>
    <row r="16" ht="22.9" customHeight="1" spans="1:18">
      <c r="A16" s="125" t="s">
        <v>150</v>
      </c>
      <c r="B16" s="125" t="s">
        <v>151</v>
      </c>
      <c r="C16" s="126">
        <v>169.418432</v>
      </c>
      <c r="D16" s="126">
        <v>169.418432</v>
      </c>
      <c r="E16" s="137">
        <v>169.418432</v>
      </c>
      <c r="F16" s="137"/>
      <c r="G16" s="137"/>
      <c r="H16" s="137"/>
      <c r="I16" s="137"/>
      <c r="J16" s="137"/>
      <c r="K16" s="137"/>
      <c r="L16" s="137"/>
      <c r="M16" s="137"/>
      <c r="N16" s="137"/>
      <c r="O16" s="137"/>
      <c r="P16" s="137"/>
      <c r="Q16" s="137"/>
      <c r="R16" s="137"/>
    </row>
    <row r="17" ht="16.35" customHeight="1"/>
    <row r="18" ht="16.35" customHeight="1" spans="7:18">
      <c r="G18" s="49"/>
      <c r="R18" s="49"/>
    </row>
  </sheetData>
  <mergeCells count="20">
    <mergeCell ref="Q1:R1"/>
    <mergeCell ref="A2:R2"/>
    <mergeCell ref="A3:P3"/>
    <mergeCell ref="Q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scale="96"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6"/>
  <sheetViews>
    <sheetView workbookViewId="0">
      <selection activeCell="L110" sqref="L110"/>
    </sheetView>
  </sheetViews>
  <sheetFormatPr defaultColWidth="10" defaultRowHeight="14.4"/>
  <cols>
    <col min="1" max="1" width="9.75" customWidth="1"/>
    <col min="2" max="2" width="32.5555555555556" customWidth="1"/>
    <col min="3" max="3" width="11.75" customWidth="1"/>
  </cols>
  <sheetData>
    <row r="1" ht="16.35" customHeight="1" spans="8:9">
      <c r="H1" s="111" t="s">
        <v>152</v>
      </c>
      <c r="I1" s="111"/>
    </row>
    <row r="2" ht="31.9" customHeight="1" spans="1:9">
      <c r="A2" s="112" t="s">
        <v>6</v>
      </c>
      <c r="B2" s="112"/>
      <c r="C2" s="112"/>
      <c r="D2" s="112"/>
      <c r="E2" s="112"/>
      <c r="F2" s="112"/>
      <c r="G2" s="112"/>
      <c r="H2" s="112"/>
      <c r="I2" s="112"/>
    </row>
    <row r="3" ht="24.95" customHeight="1" spans="1:9">
      <c r="A3" s="113" t="s">
        <v>153</v>
      </c>
      <c r="B3" s="113"/>
      <c r="C3" s="113"/>
      <c r="D3" s="113"/>
      <c r="E3" s="113"/>
      <c r="F3" s="113"/>
      <c r="G3" s="113"/>
      <c r="H3" s="114" t="s">
        <v>16</v>
      </c>
      <c r="I3" s="114"/>
    </row>
    <row r="4" ht="27.6" customHeight="1" spans="1:9">
      <c r="A4" s="115" t="s">
        <v>154</v>
      </c>
      <c r="B4" s="115"/>
      <c r="C4" s="115" t="s">
        <v>155</v>
      </c>
      <c r="D4" s="115" t="s">
        <v>156</v>
      </c>
      <c r="E4" s="115"/>
      <c r="F4" s="115"/>
      <c r="G4" s="115" t="s">
        <v>157</v>
      </c>
      <c r="H4" s="115"/>
      <c r="I4" s="115"/>
    </row>
    <row r="5" ht="25.9" customHeight="1" spans="1:9">
      <c r="A5" s="115" t="s">
        <v>158</v>
      </c>
      <c r="B5" s="115" t="s">
        <v>2</v>
      </c>
      <c r="C5" s="115"/>
      <c r="D5" s="115" t="s">
        <v>117</v>
      </c>
      <c r="E5" s="115" t="s">
        <v>159</v>
      </c>
      <c r="F5" s="115" t="s">
        <v>160</v>
      </c>
      <c r="G5" s="115" t="s">
        <v>117</v>
      </c>
      <c r="H5" s="115" t="s">
        <v>161</v>
      </c>
      <c r="I5" s="115" t="s">
        <v>162</v>
      </c>
    </row>
    <row r="6" ht="22.9" customHeight="1" spans="1:9">
      <c r="A6" s="115" t="s">
        <v>163</v>
      </c>
      <c r="B6" s="115"/>
      <c r="C6" s="116">
        <f t="shared" ref="C6:I6" si="0">C7+C21+C46+C56+C67+C71+C75+C86</f>
        <v>5265.478389</v>
      </c>
      <c r="D6" s="116">
        <f t="shared" si="0"/>
        <v>5091.478389</v>
      </c>
      <c r="E6" s="116">
        <f t="shared" si="0"/>
        <v>4554.978389</v>
      </c>
      <c r="F6" s="116">
        <f t="shared" si="0"/>
        <v>536.5</v>
      </c>
      <c r="G6" s="116">
        <f t="shared" si="0"/>
        <v>174</v>
      </c>
      <c r="H6" s="116">
        <f t="shared" si="0"/>
        <v>127</v>
      </c>
      <c r="I6" s="116">
        <f t="shared" si="0"/>
        <v>47</v>
      </c>
    </row>
    <row r="7" ht="22.5" customHeight="1" spans="1:9">
      <c r="A7" s="117" t="s">
        <v>164</v>
      </c>
      <c r="B7" s="117" t="s">
        <v>165</v>
      </c>
      <c r="C7" s="87">
        <v>770.949625</v>
      </c>
      <c r="D7" s="87">
        <v>723.949625</v>
      </c>
      <c r="E7" s="87">
        <v>651.249625</v>
      </c>
      <c r="F7" s="87">
        <v>72.7</v>
      </c>
      <c r="G7" s="87">
        <v>47</v>
      </c>
      <c r="H7" s="87"/>
      <c r="I7" s="87">
        <v>47</v>
      </c>
    </row>
    <row r="8" ht="22.5" customHeight="1" spans="1:9">
      <c r="A8" s="71" t="s">
        <v>166</v>
      </c>
      <c r="B8" s="71" t="s">
        <v>167</v>
      </c>
      <c r="C8" s="87">
        <v>71.466464</v>
      </c>
      <c r="D8" s="87">
        <v>71.466464</v>
      </c>
      <c r="E8" s="108">
        <v>71.466464</v>
      </c>
      <c r="F8" s="87"/>
      <c r="G8" s="87"/>
      <c r="H8" s="87"/>
      <c r="I8" s="87"/>
    </row>
    <row r="9" ht="22.5" customHeight="1" spans="1:9">
      <c r="A9" s="71" t="s">
        <v>168</v>
      </c>
      <c r="B9" s="71" t="s">
        <v>169</v>
      </c>
      <c r="C9" s="108">
        <v>71.466464</v>
      </c>
      <c r="D9" s="108">
        <v>71.466464</v>
      </c>
      <c r="E9" s="108">
        <v>71.466464</v>
      </c>
      <c r="F9" s="87"/>
      <c r="G9" s="87"/>
      <c r="H9" s="87"/>
      <c r="I9" s="87"/>
    </row>
    <row r="10" ht="22.5" customHeight="1" spans="1:9">
      <c r="A10" s="71" t="s">
        <v>170</v>
      </c>
      <c r="B10" s="71" t="s">
        <v>171</v>
      </c>
      <c r="C10" s="108">
        <v>71.466464</v>
      </c>
      <c r="D10" s="108">
        <v>71.466464</v>
      </c>
      <c r="E10" s="108">
        <v>71.466464</v>
      </c>
      <c r="F10" s="72"/>
      <c r="G10" s="72"/>
      <c r="H10" s="72"/>
      <c r="I10" s="72"/>
    </row>
    <row r="11" ht="22.5" customHeight="1" spans="1:9">
      <c r="A11" s="71" t="s">
        <v>172</v>
      </c>
      <c r="B11" s="71" t="s">
        <v>173</v>
      </c>
      <c r="C11" s="87">
        <v>645.883313</v>
      </c>
      <c r="D11" s="87">
        <v>598.883313</v>
      </c>
      <c r="E11" s="87">
        <v>526.183313</v>
      </c>
      <c r="F11" s="87">
        <v>72.7</v>
      </c>
      <c r="G11" s="87">
        <v>47</v>
      </c>
      <c r="H11" s="87"/>
      <c r="I11" s="87">
        <v>47</v>
      </c>
    </row>
    <row r="12" ht="22.5" customHeight="1" spans="1:9">
      <c r="A12" s="71" t="s">
        <v>174</v>
      </c>
      <c r="B12" s="71" t="s">
        <v>175</v>
      </c>
      <c r="C12" s="87">
        <v>645.883313</v>
      </c>
      <c r="D12" s="87">
        <v>598.883313</v>
      </c>
      <c r="E12" s="87">
        <v>526.183313</v>
      </c>
      <c r="F12" s="87">
        <v>72.7</v>
      </c>
      <c r="G12" s="87">
        <v>47</v>
      </c>
      <c r="H12" s="87"/>
      <c r="I12" s="87">
        <v>47</v>
      </c>
    </row>
    <row r="13" ht="22.5" customHeight="1" spans="1:9">
      <c r="A13" s="71" t="s">
        <v>176</v>
      </c>
      <c r="B13" s="71" t="s">
        <v>177</v>
      </c>
      <c r="C13" s="72">
        <v>598.883313</v>
      </c>
      <c r="D13" s="72">
        <v>598.883313</v>
      </c>
      <c r="E13" s="72">
        <v>526.183313</v>
      </c>
      <c r="F13" s="72">
        <v>72.7</v>
      </c>
      <c r="G13" s="72"/>
      <c r="H13" s="72"/>
      <c r="I13" s="72"/>
    </row>
    <row r="14" ht="22.5" customHeight="1" spans="1:9">
      <c r="A14" s="71" t="s">
        <v>178</v>
      </c>
      <c r="B14" s="71" t="s">
        <v>179</v>
      </c>
      <c r="C14" s="72">
        <v>27</v>
      </c>
      <c r="D14" s="72"/>
      <c r="E14" s="72"/>
      <c r="F14" s="72"/>
      <c r="G14" s="72">
        <v>27</v>
      </c>
      <c r="H14" s="72"/>
      <c r="I14" s="72">
        <v>27</v>
      </c>
    </row>
    <row r="15" ht="22.5" customHeight="1" spans="1:9">
      <c r="A15" s="71" t="s">
        <v>180</v>
      </c>
      <c r="B15" s="71" t="s">
        <v>181</v>
      </c>
      <c r="C15" s="72">
        <v>8</v>
      </c>
      <c r="D15" s="72"/>
      <c r="E15" s="72"/>
      <c r="F15" s="72"/>
      <c r="G15" s="72">
        <v>8</v>
      </c>
      <c r="H15" s="72"/>
      <c r="I15" s="72">
        <v>8</v>
      </c>
    </row>
    <row r="16" ht="22.5" customHeight="1" spans="1:9">
      <c r="A16" s="71" t="s">
        <v>182</v>
      </c>
      <c r="B16" s="71" t="s">
        <v>183</v>
      </c>
      <c r="C16" s="72">
        <v>2</v>
      </c>
      <c r="D16" s="72"/>
      <c r="E16" s="72"/>
      <c r="F16" s="72"/>
      <c r="G16" s="72">
        <v>2</v>
      </c>
      <c r="H16" s="72"/>
      <c r="I16" s="72">
        <v>2</v>
      </c>
    </row>
    <row r="17" ht="22.5" customHeight="1" spans="1:9">
      <c r="A17" s="71" t="s">
        <v>184</v>
      </c>
      <c r="B17" s="71" t="s">
        <v>185</v>
      </c>
      <c r="C17" s="72">
        <v>10</v>
      </c>
      <c r="D17" s="72"/>
      <c r="E17" s="72"/>
      <c r="F17" s="72"/>
      <c r="G17" s="72">
        <v>10</v>
      </c>
      <c r="H17" s="72"/>
      <c r="I17" s="72">
        <v>10</v>
      </c>
    </row>
    <row r="18" ht="22.5" customHeight="1" spans="1:9">
      <c r="A18" s="71" t="s">
        <v>186</v>
      </c>
      <c r="B18" s="71" t="s">
        <v>187</v>
      </c>
      <c r="C18" s="87">
        <v>53.599848</v>
      </c>
      <c r="D18" s="87">
        <v>53.599848</v>
      </c>
      <c r="E18" s="87">
        <v>53.599848</v>
      </c>
      <c r="F18" s="87"/>
      <c r="G18" s="87"/>
      <c r="H18" s="87"/>
      <c r="I18" s="87"/>
    </row>
    <row r="19" ht="22.5" customHeight="1" spans="1:9">
      <c r="A19" s="71" t="s">
        <v>188</v>
      </c>
      <c r="B19" s="71" t="s">
        <v>189</v>
      </c>
      <c r="C19" s="87">
        <v>53.599848</v>
      </c>
      <c r="D19" s="87">
        <v>53.599848</v>
      </c>
      <c r="E19" s="87">
        <v>53.599848</v>
      </c>
      <c r="F19" s="87"/>
      <c r="G19" s="87"/>
      <c r="H19" s="87"/>
      <c r="I19" s="87"/>
    </row>
    <row r="20" ht="22.5" customHeight="1" spans="1:9">
      <c r="A20" s="71" t="s">
        <v>190</v>
      </c>
      <c r="B20" s="71" t="s">
        <v>191</v>
      </c>
      <c r="C20" s="72">
        <v>53.599848</v>
      </c>
      <c r="D20" s="72">
        <v>53.599848</v>
      </c>
      <c r="E20" s="72">
        <v>53.599848</v>
      </c>
      <c r="F20" s="72"/>
      <c r="G20" s="72"/>
      <c r="H20" s="72"/>
      <c r="I20" s="72"/>
    </row>
    <row r="21" ht="22.5" customHeight="1" spans="1:9">
      <c r="A21" s="118">
        <v>502002</v>
      </c>
      <c r="B21" s="118" t="s">
        <v>192</v>
      </c>
      <c r="C21" s="119">
        <v>396.274008</v>
      </c>
      <c r="D21" s="119">
        <v>396.274008</v>
      </c>
      <c r="E21" s="119">
        <v>352.174008</v>
      </c>
      <c r="F21" s="119">
        <v>44.1</v>
      </c>
      <c r="G21" s="119"/>
      <c r="H21" s="119"/>
      <c r="I21" s="119"/>
    </row>
    <row r="22" ht="22.5" customHeight="1" spans="1:9">
      <c r="A22" s="120">
        <v>208</v>
      </c>
      <c r="B22" s="120" t="s">
        <v>193</v>
      </c>
      <c r="C22" s="119">
        <v>44.388498</v>
      </c>
      <c r="D22" s="119">
        <v>44.388498</v>
      </c>
      <c r="E22" s="119">
        <v>44.388498</v>
      </c>
      <c r="F22" s="119"/>
      <c r="G22" s="119"/>
      <c r="H22" s="119"/>
      <c r="I22" s="119"/>
    </row>
    <row r="23" ht="22.5" customHeight="1" spans="1:9">
      <c r="A23" s="120">
        <v>20805</v>
      </c>
      <c r="B23" s="120" t="s">
        <v>194</v>
      </c>
      <c r="C23" s="73">
        <v>40.894176</v>
      </c>
      <c r="D23" s="121">
        <v>40.894176</v>
      </c>
      <c r="E23" s="121">
        <v>40.894176</v>
      </c>
      <c r="F23" s="121"/>
      <c r="G23" s="121"/>
      <c r="H23" s="119"/>
      <c r="I23" s="119"/>
    </row>
    <row r="24" ht="22.5" customHeight="1" spans="1:9">
      <c r="A24" s="78" t="s">
        <v>195</v>
      </c>
      <c r="B24" s="78" t="s">
        <v>171</v>
      </c>
      <c r="C24" s="73">
        <v>40.153728</v>
      </c>
      <c r="D24" s="121">
        <v>40.153728</v>
      </c>
      <c r="E24" s="121">
        <v>40.15</v>
      </c>
      <c r="F24" s="121"/>
      <c r="G24" s="121"/>
      <c r="H24" s="121"/>
      <c r="I24" s="121"/>
    </row>
    <row r="25" ht="22.5" customHeight="1" spans="1:9">
      <c r="A25" s="120" t="s">
        <v>196</v>
      </c>
      <c r="B25" s="78" t="s">
        <v>197</v>
      </c>
      <c r="C25" s="73">
        <v>0.740448</v>
      </c>
      <c r="D25" s="121">
        <v>0.740448</v>
      </c>
      <c r="E25" s="121">
        <v>0.740448</v>
      </c>
      <c r="F25" s="121"/>
      <c r="G25" s="121"/>
      <c r="H25" s="121"/>
      <c r="I25" s="121"/>
    </row>
    <row r="26" ht="22.5" customHeight="1" spans="1:9">
      <c r="A26" s="120">
        <v>20808</v>
      </c>
      <c r="B26" s="78" t="s">
        <v>198</v>
      </c>
      <c r="C26" s="73">
        <v>0.828</v>
      </c>
      <c r="D26" s="121">
        <v>0.828</v>
      </c>
      <c r="E26" s="121">
        <v>0.828</v>
      </c>
      <c r="F26" s="121"/>
      <c r="G26" s="121"/>
      <c r="H26" s="121"/>
      <c r="I26" s="121"/>
    </row>
    <row r="27" ht="22.5" customHeight="1" spans="1:9">
      <c r="A27" s="120" t="s">
        <v>199</v>
      </c>
      <c r="B27" s="78" t="s">
        <v>200</v>
      </c>
      <c r="C27" s="73">
        <v>0.828</v>
      </c>
      <c r="D27" s="121">
        <v>0.828</v>
      </c>
      <c r="E27" s="121">
        <v>0.828</v>
      </c>
      <c r="F27" s="121"/>
      <c r="G27" s="121"/>
      <c r="H27" s="121"/>
      <c r="I27" s="121"/>
    </row>
    <row r="28" ht="22.5" customHeight="1" spans="1:9">
      <c r="A28" s="120">
        <v>20827</v>
      </c>
      <c r="B28" s="78" t="s">
        <v>201</v>
      </c>
      <c r="C28" s="73">
        <v>2.666322</v>
      </c>
      <c r="D28" s="121">
        <v>2.666322</v>
      </c>
      <c r="E28" s="121">
        <v>2.666322</v>
      </c>
      <c r="F28" s="121"/>
      <c r="G28" s="121"/>
      <c r="H28" s="121"/>
      <c r="I28" s="121"/>
    </row>
    <row r="29" ht="22.5" customHeight="1" spans="1:9">
      <c r="A29" s="120" t="s">
        <v>202</v>
      </c>
      <c r="B29" s="78" t="s">
        <v>203</v>
      </c>
      <c r="C29" s="73">
        <v>1.457796</v>
      </c>
      <c r="D29" s="121">
        <v>1.457796</v>
      </c>
      <c r="E29" s="121">
        <v>1.457796</v>
      </c>
      <c r="F29" s="121"/>
      <c r="G29" s="121"/>
      <c r="H29" s="121"/>
      <c r="I29" s="121"/>
    </row>
    <row r="30" ht="22.5" customHeight="1" spans="1:9">
      <c r="A30" s="120" t="s">
        <v>204</v>
      </c>
      <c r="B30" s="78" t="s">
        <v>205</v>
      </c>
      <c r="C30" s="73">
        <v>1.208526</v>
      </c>
      <c r="D30" s="121">
        <v>1.208526</v>
      </c>
      <c r="E30" s="121">
        <v>1.208526</v>
      </c>
      <c r="F30" s="121"/>
      <c r="G30" s="121"/>
      <c r="H30" s="121"/>
      <c r="I30" s="121"/>
    </row>
    <row r="31" ht="22.5" customHeight="1" spans="1:9">
      <c r="A31" s="120">
        <v>209</v>
      </c>
      <c r="B31" s="78" t="s">
        <v>206</v>
      </c>
      <c r="C31" s="122">
        <v>0.765282</v>
      </c>
      <c r="D31" s="119">
        <v>0.765282</v>
      </c>
      <c r="E31" s="119">
        <v>0.765282</v>
      </c>
      <c r="F31" s="119"/>
      <c r="G31" s="119"/>
      <c r="H31" s="119"/>
      <c r="I31" s="119"/>
    </row>
    <row r="32" ht="22.5" customHeight="1" spans="1:9">
      <c r="A32" s="120">
        <v>20903</v>
      </c>
      <c r="B32" s="78" t="s">
        <v>207</v>
      </c>
      <c r="C32" s="73">
        <v>0.69417</v>
      </c>
      <c r="D32" s="121">
        <v>0.69417</v>
      </c>
      <c r="E32" s="121">
        <v>0.69417</v>
      </c>
      <c r="F32" s="121"/>
      <c r="G32" s="121"/>
      <c r="H32" s="121"/>
      <c r="I32" s="121"/>
    </row>
    <row r="33" ht="22.5" customHeight="1" spans="1:9">
      <c r="A33" s="120" t="s">
        <v>208</v>
      </c>
      <c r="B33" s="78" t="s">
        <v>209</v>
      </c>
      <c r="C33" s="73">
        <v>0.647892</v>
      </c>
      <c r="D33" s="121">
        <v>0.647892</v>
      </c>
      <c r="E33" s="121">
        <v>0.647892</v>
      </c>
      <c r="F33" s="121"/>
      <c r="G33" s="121"/>
      <c r="H33" s="121"/>
      <c r="I33" s="121"/>
    </row>
    <row r="34" ht="22.5" customHeight="1" spans="1:9">
      <c r="A34" s="120" t="s">
        <v>210</v>
      </c>
      <c r="B34" s="78" t="s">
        <v>211</v>
      </c>
      <c r="C34" s="73">
        <v>0.046278</v>
      </c>
      <c r="D34" s="121">
        <v>0.046278</v>
      </c>
      <c r="E34" s="121">
        <v>0.046278</v>
      </c>
      <c r="F34" s="121"/>
      <c r="G34" s="121"/>
      <c r="H34" s="121"/>
      <c r="I34" s="121"/>
    </row>
    <row r="35" ht="22.5" customHeight="1" spans="1:9">
      <c r="A35" s="120">
        <v>20904</v>
      </c>
      <c r="B35" s="78" t="s">
        <v>212</v>
      </c>
      <c r="C35" s="73">
        <v>0.071112</v>
      </c>
      <c r="D35" s="121">
        <v>0.071112</v>
      </c>
      <c r="E35" s="121">
        <v>0.071112</v>
      </c>
      <c r="F35" s="121"/>
      <c r="G35" s="121"/>
      <c r="H35" s="121"/>
      <c r="I35" s="121"/>
    </row>
    <row r="36" ht="22.5" customHeight="1" spans="1:9">
      <c r="A36" s="120" t="s">
        <v>213</v>
      </c>
      <c r="B36" s="78" t="s">
        <v>214</v>
      </c>
      <c r="C36" s="73">
        <v>0.071112</v>
      </c>
      <c r="D36" s="121">
        <v>0.071112</v>
      </c>
      <c r="E36" s="121">
        <v>0.071112</v>
      </c>
      <c r="F36" s="121"/>
      <c r="G36" s="121"/>
      <c r="H36" s="121"/>
      <c r="I36" s="121"/>
    </row>
    <row r="37" ht="22.5" customHeight="1" spans="1:9">
      <c r="A37" s="120">
        <v>210</v>
      </c>
      <c r="B37" s="78" t="s">
        <v>215</v>
      </c>
      <c r="C37" s="122">
        <v>16.919364</v>
      </c>
      <c r="D37" s="119">
        <v>16.919364</v>
      </c>
      <c r="E37" s="119">
        <v>16.919364</v>
      </c>
      <c r="F37" s="119"/>
      <c r="G37" s="119"/>
      <c r="H37" s="119"/>
      <c r="I37" s="119"/>
    </row>
    <row r="38" ht="22.5" customHeight="1" spans="1:9">
      <c r="A38" s="120">
        <v>21012</v>
      </c>
      <c r="B38" s="78" t="s">
        <v>216</v>
      </c>
      <c r="C38" s="73">
        <v>16.919364</v>
      </c>
      <c r="D38" s="121">
        <v>16.919364</v>
      </c>
      <c r="E38" s="121">
        <v>16.919364</v>
      </c>
      <c r="F38" s="121"/>
      <c r="G38" s="121"/>
      <c r="H38" s="121"/>
      <c r="I38" s="121"/>
    </row>
    <row r="39" ht="22.5" customHeight="1" spans="1:9">
      <c r="A39" s="120" t="s">
        <v>217</v>
      </c>
      <c r="B39" s="78" t="s">
        <v>218</v>
      </c>
      <c r="C39" s="73">
        <v>16.919364</v>
      </c>
      <c r="D39" s="121">
        <v>16.919364</v>
      </c>
      <c r="E39" s="121">
        <v>16.919364</v>
      </c>
      <c r="F39" s="121"/>
      <c r="G39" s="121"/>
      <c r="H39" s="121"/>
      <c r="I39" s="121"/>
    </row>
    <row r="40" ht="22.5" customHeight="1" spans="1:9">
      <c r="A40" s="120">
        <v>213</v>
      </c>
      <c r="B40" s="78" t="s">
        <v>219</v>
      </c>
      <c r="C40" s="122">
        <v>304.085568</v>
      </c>
      <c r="D40" s="122">
        <v>304.085568</v>
      </c>
      <c r="E40" s="119">
        <v>259.985568</v>
      </c>
      <c r="F40" s="119">
        <v>44.1</v>
      </c>
      <c r="G40" s="119"/>
      <c r="H40" s="119"/>
      <c r="I40" s="119"/>
    </row>
    <row r="41" ht="22.5" customHeight="1" spans="1:9">
      <c r="A41" s="120">
        <v>21303</v>
      </c>
      <c r="B41" s="78" t="s">
        <v>220</v>
      </c>
      <c r="C41" s="73">
        <v>304.085568</v>
      </c>
      <c r="D41" s="73">
        <v>304.085568</v>
      </c>
      <c r="E41" s="121">
        <v>259.985568</v>
      </c>
      <c r="F41" s="121">
        <v>44.1</v>
      </c>
      <c r="G41" s="121"/>
      <c r="H41" s="121"/>
      <c r="I41" s="121"/>
    </row>
    <row r="42" ht="22.5" customHeight="1" spans="1:9">
      <c r="A42" s="120" t="s">
        <v>221</v>
      </c>
      <c r="B42" s="78" t="s">
        <v>177</v>
      </c>
      <c r="C42" s="73">
        <v>304.085568</v>
      </c>
      <c r="D42" s="73">
        <v>304.085568</v>
      </c>
      <c r="E42" s="121">
        <v>259.985568</v>
      </c>
      <c r="F42" s="121">
        <v>44.1</v>
      </c>
      <c r="G42" s="121"/>
      <c r="H42" s="121"/>
      <c r="I42" s="121"/>
    </row>
    <row r="43" ht="22.5" customHeight="1" spans="1:9">
      <c r="A43" s="120">
        <v>221</v>
      </c>
      <c r="B43" s="78" t="s">
        <v>222</v>
      </c>
      <c r="C43" s="122">
        <v>30.115296</v>
      </c>
      <c r="D43" s="119">
        <v>30.115296</v>
      </c>
      <c r="E43" s="119">
        <v>30.115296</v>
      </c>
      <c r="F43" s="119"/>
      <c r="G43" s="119"/>
      <c r="H43" s="119"/>
      <c r="I43" s="119"/>
    </row>
    <row r="44" ht="22.5" customHeight="1" spans="1:9">
      <c r="A44" s="120">
        <v>22102</v>
      </c>
      <c r="B44" s="78" t="s">
        <v>223</v>
      </c>
      <c r="C44" s="73">
        <v>30.115296</v>
      </c>
      <c r="D44" s="121">
        <v>30.115296</v>
      </c>
      <c r="E44" s="121">
        <v>30.115296</v>
      </c>
      <c r="F44" s="121"/>
      <c r="G44" s="121"/>
      <c r="H44" s="121"/>
      <c r="I44" s="121"/>
    </row>
    <row r="45" ht="22.5" customHeight="1" spans="1:9">
      <c r="A45" s="120" t="s">
        <v>224</v>
      </c>
      <c r="B45" s="78" t="s">
        <v>191</v>
      </c>
      <c r="C45" s="73">
        <v>30.115296</v>
      </c>
      <c r="D45" s="121">
        <v>30.115296</v>
      </c>
      <c r="E45" s="121">
        <v>30.115296</v>
      </c>
      <c r="F45" s="121"/>
      <c r="G45" s="121"/>
      <c r="H45" s="121"/>
      <c r="I45" s="121"/>
    </row>
    <row r="46" ht="22.5" customHeight="1" spans="1:9">
      <c r="A46" s="123" t="s">
        <v>225</v>
      </c>
      <c r="B46" s="123" t="s">
        <v>226</v>
      </c>
      <c r="C46" s="124">
        <v>136.065908</v>
      </c>
      <c r="D46" s="124">
        <v>136.065908</v>
      </c>
      <c r="E46" s="124">
        <v>120.265908</v>
      </c>
      <c r="F46" s="124">
        <v>15.8</v>
      </c>
      <c r="G46" s="124"/>
      <c r="H46" s="124"/>
      <c r="I46" s="124"/>
    </row>
    <row r="47" ht="22.5" customHeight="1" spans="1:9">
      <c r="A47" s="125" t="s">
        <v>166</v>
      </c>
      <c r="B47" s="125" t="s">
        <v>167</v>
      </c>
      <c r="C47" s="124">
        <v>13.771776</v>
      </c>
      <c r="D47" s="124">
        <v>13.771776</v>
      </c>
      <c r="E47" s="124">
        <v>13.771776</v>
      </c>
      <c r="F47" s="124"/>
      <c r="G47" s="124"/>
      <c r="H47" s="124"/>
      <c r="I47" s="124"/>
    </row>
    <row r="48" ht="22.5" customHeight="1" spans="1:9">
      <c r="A48" s="125" t="s">
        <v>168</v>
      </c>
      <c r="B48" s="125" t="s">
        <v>169</v>
      </c>
      <c r="C48" s="124">
        <v>13.771776</v>
      </c>
      <c r="D48" s="124">
        <v>13.771776</v>
      </c>
      <c r="E48" s="124">
        <v>13.771776</v>
      </c>
      <c r="F48" s="124"/>
      <c r="G48" s="124"/>
      <c r="H48" s="124"/>
      <c r="I48" s="124"/>
    </row>
    <row r="49" ht="22.5" customHeight="1" spans="1:9">
      <c r="A49" s="125" t="s">
        <v>170</v>
      </c>
      <c r="B49" s="125" t="s">
        <v>171</v>
      </c>
      <c r="C49" s="126">
        <v>13.771776</v>
      </c>
      <c r="D49" s="126">
        <v>13.771776</v>
      </c>
      <c r="E49" s="126">
        <v>13.771776</v>
      </c>
      <c r="F49" s="126"/>
      <c r="G49" s="126"/>
      <c r="H49" s="126"/>
      <c r="I49" s="126"/>
    </row>
    <row r="50" ht="22.5" customHeight="1" spans="1:9">
      <c r="A50" s="125" t="s">
        <v>172</v>
      </c>
      <c r="B50" s="125" t="s">
        <v>173</v>
      </c>
      <c r="C50" s="124">
        <v>111.9653</v>
      </c>
      <c r="D50" s="124">
        <v>111.9653</v>
      </c>
      <c r="E50" s="124">
        <v>96.1653</v>
      </c>
      <c r="F50" s="124">
        <v>15.8</v>
      </c>
      <c r="G50" s="124"/>
      <c r="H50" s="124"/>
      <c r="I50" s="124"/>
    </row>
    <row r="51" ht="22.5" customHeight="1" spans="1:9">
      <c r="A51" s="125" t="s">
        <v>174</v>
      </c>
      <c r="B51" s="125" t="s">
        <v>175</v>
      </c>
      <c r="C51" s="124">
        <v>111.9653</v>
      </c>
      <c r="D51" s="124">
        <v>111.9653</v>
      </c>
      <c r="E51" s="124">
        <v>96.1653</v>
      </c>
      <c r="F51" s="124">
        <v>15.8</v>
      </c>
      <c r="G51" s="124"/>
      <c r="H51" s="124"/>
      <c r="I51" s="124"/>
    </row>
    <row r="52" ht="22.5" customHeight="1" spans="1:9">
      <c r="A52" s="125" t="s">
        <v>176</v>
      </c>
      <c r="B52" s="125" t="s">
        <v>177</v>
      </c>
      <c r="C52" s="126">
        <v>111.9653</v>
      </c>
      <c r="D52" s="126">
        <v>111.9653</v>
      </c>
      <c r="E52" s="126">
        <v>96.1653</v>
      </c>
      <c r="F52" s="126">
        <v>15.8</v>
      </c>
      <c r="G52" s="126"/>
      <c r="H52" s="126"/>
      <c r="I52" s="126"/>
    </row>
    <row r="53" ht="22.5" customHeight="1" spans="1:9">
      <c r="A53" s="125" t="s">
        <v>186</v>
      </c>
      <c r="B53" s="125" t="s">
        <v>187</v>
      </c>
      <c r="C53" s="124">
        <v>10.328832</v>
      </c>
      <c r="D53" s="124">
        <v>10.328832</v>
      </c>
      <c r="E53" s="124">
        <v>10.328832</v>
      </c>
      <c r="F53" s="124"/>
      <c r="G53" s="124"/>
      <c r="H53" s="124"/>
      <c r="I53" s="124"/>
    </row>
    <row r="54" ht="22.5" customHeight="1" spans="1:9">
      <c r="A54" s="125" t="s">
        <v>188</v>
      </c>
      <c r="B54" s="125" t="s">
        <v>189</v>
      </c>
      <c r="C54" s="124">
        <v>10.328832</v>
      </c>
      <c r="D54" s="124">
        <v>10.328832</v>
      </c>
      <c r="E54" s="124">
        <v>10.328832</v>
      </c>
      <c r="F54" s="124"/>
      <c r="G54" s="124"/>
      <c r="H54" s="124"/>
      <c r="I54" s="129"/>
    </row>
    <row r="55" ht="22.5" customHeight="1" spans="1:9">
      <c r="A55" s="125" t="s">
        <v>190</v>
      </c>
      <c r="B55" s="125" t="s">
        <v>191</v>
      </c>
      <c r="C55" s="126">
        <v>10.328832</v>
      </c>
      <c r="D55" s="126">
        <v>10.328832</v>
      </c>
      <c r="E55" s="126">
        <v>10.328832</v>
      </c>
      <c r="F55" s="126"/>
      <c r="G55" s="126"/>
      <c r="H55" s="126"/>
      <c r="I55" s="124"/>
    </row>
    <row r="56" ht="22.5" customHeight="1" spans="1:9">
      <c r="A56" s="127" t="s">
        <v>227</v>
      </c>
      <c r="B56" s="127" t="s">
        <v>228</v>
      </c>
      <c r="C56" s="105">
        <v>1381.239288</v>
      </c>
      <c r="D56" s="105">
        <v>1302.239288</v>
      </c>
      <c r="E56" s="105">
        <v>1161.939288</v>
      </c>
      <c r="F56" s="105">
        <v>140.3</v>
      </c>
      <c r="G56" s="105">
        <v>79</v>
      </c>
      <c r="H56" s="105">
        <v>79</v>
      </c>
      <c r="I56" s="105"/>
    </row>
    <row r="57" ht="22.5" customHeight="1" spans="1:9">
      <c r="A57" s="128" t="s">
        <v>166</v>
      </c>
      <c r="B57" s="128" t="s">
        <v>167</v>
      </c>
      <c r="C57" s="105">
        <v>137.5584</v>
      </c>
      <c r="D57" s="105">
        <v>137.5584</v>
      </c>
      <c r="E57" s="105">
        <v>137.5584</v>
      </c>
      <c r="F57" s="105"/>
      <c r="G57" s="105"/>
      <c r="H57" s="105"/>
      <c r="I57" s="105"/>
    </row>
    <row r="58" ht="22.5" customHeight="1" spans="1:9">
      <c r="A58" s="128" t="s">
        <v>168</v>
      </c>
      <c r="B58" s="128" t="s">
        <v>169</v>
      </c>
      <c r="C58" s="105">
        <v>137.5584</v>
      </c>
      <c r="D58" s="105">
        <v>137.5584</v>
      </c>
      <c r="E58" s="105">
        <v>137.5584</v>
      </c>
      <c r="F58" s="105"/>
      <c r="G58" s="105"/>
      <c r="H58" s="105"/>
      <c r="I58" s="105"/>
    </row>
    <row r="59" ht="22.5" customHeight="1" spans="1:9">
      <c r="A59" s="128" t="s">
        <v>170</v>
      </c>
      <c r="B59" s="128" t="s">
        <v>171</v>
      </c>
      <c r="C59" s="109">
        <v>129.841152</v>
      </c>
      <c r="D59" s="109">
        <v>129.841152</v>
      </c>
      <c r="E59" s="109">
        <v>129.841152</v>
      </c>
      <c r="F59" s="109"/>
      <c r="G59" s="109"/>
      <c r="H59" s="109"/>
      <c r="I59" s="109"/>
    </row>
    <row r="60" ht="22.5" customHeight="1" spans="1:9">
      <c r="A60" s="128" t="s">
        <v>229</v>
      </c>
      <c r="B60" s="128" t="s">
        <v>197</v>
      </c>
      <c r="C60" s="109">
        <v>7.717248</v>
      </c>
      <c r="D60" s="109">
        <v>7.717248</v>
      </c>
      <c r="E60" s="109">
        <v>7.717248</v>
      </c>
      <c r="F60" s="109"/>
      <c r="G60" s="109"/>
      <c r="H60" s="109"/>
      <c r="I60" s="109"/>
    </row>
    <row r="61" ht="22.5" customHeight="1" spans="1:9">
      <c r="A61" s="128" t="s">
        <v>172</v>
      </c>
      <c r="B61" s="128" t="s">
        <v>173</v>
      </c>
      <c r="C61" s="105">
        <v>1146.300024</v>
      </c>
      <c r="D61" s="105">
        <v>1067.300024</v>
      </c>
      <c r="E61" s="105">
        <v>927.000024</v>
      </c>
      <c r="F61" s="105">
        <v>140.3</v>
      </c>
      <c r="G61" s="105">
        <v>79</v>
      </c>
      <c r="H61" s="105">
        <v>79</v>
      </c>
      <c r="I61" s="105"/>
    </row>
    <row r="62" ht="22.5" customHeight="1" spans="1:9">
      <c r="A62" s="128" t="s">
        <v>174</v>
      </c>
      <c r="B62" s="128" t="s">
        <v>175</v>
      </c>
      <c r="C62" s="105">
        <v>1146.300024</v>
      </c>
      <c r="D62" s="105">
        <v>1067.300024</v>
      </c>
      <c r="E62" s="105">
        <v>927.000024</v>
      </c>
      <c r="F62" s="105">
        <v>140.3</v>
      </c>
      <c r="G62" s="105">
        <v>79</v>
      </c>
      <c r="H62" s="105">
        <v>79</v>
      </c>
      <c r="I62" s="105"/>
    </row>
    <row r="63" ht="22.5" customHeight="1" spans="1:9">
      <c r="A63" s="128" t="s">
        <v>176</v>
      </c>
      <c r="B63" s="128" t="s">
        <v>177</v>
      </c>
      <c r="C63" s="109">
        <v>1146.300024</v>
      </c>
      <c r="D63" s="109">
        <v>1067.300024</v>
      </c>
      <c r="E63" s="109">
        <v>927.000024</v>
      </c>
      <c r="F63" s="109">
        <v>140.3</v>
      </c>
      <c r="G63" s="109">
        <v>79</v>
      </c>
      <c r="H63" s="109">
        <v>79</v>
      </c>
      <c r="I63" s="109"/>
    </row>
    <row r="64" ht="22.5" customHeight="1" spans="1:9">
      <c r="A64" s="128" t="s">
        <v>186</v>
      </c>
      <c r="B64" s="128" t="s">
        <v>187</v>
      </c>
      <c r="C64" s="105">
        <v>97.380864</v>
      </c>
      <c r="D64" s="105">
        <v>97.380864</v>
      </c>
      <c r="E64" s="105">
        <v>97.380864</v>
      </c>
      <c r="F64" s="105"/>
      <c r="G64" s="105"/>
      <c r="H64" s="105"/>
      <c r="I64" s="105"/>
    </row>
    <row r="65" ht="22.5" customHeight="1" spans="1:9">
      <c r="A65" s="128" t="s">
        <v>188</v>
      </c>
      <c r="B65" s="128" t="s">
        <v>189</v>
      </c>
      <c r="C65" s="105">
        <v>97.380864</v>
      </c>
      <c r="D65" s="105">
        <v>97.380864</v>
      </c>
      <c r="E65" s="105">
        <v>97.380864</v>
      </c>
      <c r="F65" s="105"/>
      <c r="G65" s="105"/>
      <c r="H65" s="105"/>
      <c r="I65" s="105"/>
    </row>
    <row r="66" ht="22.5" customHeight="1" spans="1:9">
      <c r="A66" s="128" t="s">
        <v>190</v>
      </c>
      <c r="B66" s="128" t="s">
        <v>191</v>
      </c>
      <c r="C66" s="109">
        <v>97.380864</v>
      </c>
      <c r="D66" s="109">
        <v>97.380864</v>
      </c>
      <c r="E66" s="109">
        <v>97.380864</v>
      </c>
      <c r="F66" s="109"/>
      <c r="G66" s="109"/>
      <c r="H66" s="109"/>
      <c r="I66" s="109"/>
    </row>
    <row r="67" ht="22.5" customHeight="1" spans="1:9">
      <c r="A67" s="130" t="s">
        <v>230</v>
      </c>
      <c r="B67" s="130" t="s">
        <v>231</v>
      </c>
      <c r="C67" s="116">
        <v>209.167798</v>
      </c>
      <c r="D67" s="116">
        <v>209.167798</v>
      </c>
      <c r="E67" s="116">
        <v>185.867798</v>
      </c>
      <c r="F67" s="116">
        <v>23.3</v>
      </c>
      <c r="G67" s="116"/>
      <c r="H67" s="116"/>
      <c r="I67" s="116"/>
    </row>
    <row r="68" ht="22.5" customHeight="1" spans="1:9">
      <c r="A68" s="131" t="s">
        <v>172</v>
      </c>
      <c r="B68" s="131" t="s">
        <v>173</v>
      </c>
      <c r="C68" s="116">
        <v>209.167798</v>
      </c>
      <c r="D68" s="116">
        <v>209.167798</v>
      </c>
      <c r="E68" s="116">
        <v>185.867798</v>
      </c>
      <c r="F68" s="116">
        <v>23.3</v>
      </c>
      <c r="G68" s="116"/>
      <c r="H68" s="116"/>
      <c r="I68" s="116"/>
    </row>
    <row r="69" ht="22.5" customHeight="1" spans="1:9">
      <c r="A69" s="131" t="s">
        <v>174</v>
      </c>
      <c r="B69" s="131" t="s">
        <v>175</v>
      </c>
      <c r="C69" s="116">
        <v>209.167798</v>
      </c>
      <c r="D69" s="116">
        <v>209.167798</v>
      </c>
      <c r="E69" s="116">
        <v>185.867798</v>
      </c>
      <c r="F69" s="116">
        <v>23.3</v>
      </c>
      <c r="G69" s="116"/>
      <c r="H69" s="116"/>
      <c r="I69" s="116"/>
    </row>
    <row r="70" ht="22.5" customHeight="1" spans="1:9">
      <c r="A70" s="131" t="s">
        <v>176</v>
      </c>
      <c r="B70" s="131" t="s">
        <v>177</v>
      </c>
      <c r="C70" s="85">
        <v>209.167798</v>
      </c>
      <c r="D70" s="85">
        <v>209.167798</v>
      </c>
      <c r="E70" s="85">
        <v>185.867798</v>
      </c>
      <c r="F70" s="85">
        <v>23.3</v>
      </c>
      <c r="G70" s="85"/>
      <c r="H70" s="85"/>
      <c r="I70" s="85"/>
    </row>
    <row r="71" ht="22.5" customHeight="1" spans="1:9">
      <c r="A71" s="127" t="s">
        <v>146</v>
      </c>
      <c r="B71" s="127" t="s">
        <v>147</v>
      </c>
      <c r="C71" s="87">
        <v>2044.818554</v>
      </c>
      <c r="D71" s="87">
        <v>2044.818554</v>
      </c>
      <c r="E71" s="87">
        <v>1834.518554</v>
      </c>
      <c r="F71" s="87">
        <v>210.3</v>
      </c>
      <c r="G71" s="87"/>
      <c r="H71" s="87"/>
      <c r="I71" s="87"/>
    </row>
    <row r="72" ht="22.5" customHeight="1" spans="1:9">
      <c r="A72" s="71" t="s">
        <v>172</v>
      </c>
      <c r="B72" s="71" t="s">
        <v>173</v>
      </c>
      <c r="C72" s="87">
        <v>2044.818554</v>
      </c>
      <c r="D72" s="87">
        <v>2044.818554</v>
      </c>
      <c r="E72" s="87">
        <v>1834.518554</v>
      </c>
      <c r="F72" s="87">
        <v>210.3</v>
      </c>
      <c r="G72" s="87"/>
      <c r="H72" s="87"/>
      <c r="I72" s="87"/>
    </row>
    <row r="73" ht="22.5" customHeight="1" spans="1:9">
      <c r="A73" s="71" t="s">
        <v>174</v>
      </c>
      <c r="B73" s="71" t="s">
        <v>175</v>
      </c>
      <c r="C73" s="72">
        <v>2044.818554</v>
      </c>
      <c r="D73" s="72">
        <v>2044.818554</v>
      </c>
      <c r="E73" s="72">
        <v>1834.518554</v>
      </c>
      <c r="F73" s="72">
        <v>210.3</v>
      </c>
      <c r="G73" s="87"/>
      <c r="H73" s="87"/>
      <c r="I73" s="87"/>
    </row>
    <row r="74" ht="22.5" customHeight="1" spans="1:9">
      <c r="A74" s="77" t="s">
        <v>176</v>
      </c>
      <c r="B74" s="71" t="s">
        <v>177</v>
      </c>
      <c r="C74" s="72">
        <v>2044.818554</v>
      </c>
      <c r="D74" s="72">
        <v>2044.818554</v>
      </c>
      <c r="E74" s="72">
        <v>1834.518554</v>
      </c>
      <c r="F74" s="72">
        <v>210.3</v>
      </c>
      <c r="G74" s="72"/>
      <c r="H74" s="72"/>
      <c r="I74" s="72"/>
    </row>
    <row r="75" ht="22.5" customHeight="1" spans="1:9">
      <c r="A75" s="123" t="s">
        <v>148</v>
      </c>
      <c r="B75" s="123" t="s">
        <v>149</v>
      </c>
      <c r="C75" s="116">
        <v>157.544776</v>
      </c>
      <c r="D75" s="116">
        <v>145.544776</v>
      </c>
      <c r="E75" s="116">
        <v>129.544776</v>
      </c>
      <c r="F75" s="124">
        <v>16</v>
      </c>
      <c r="G75" s="124">
        <v>12</v>
      </c>
      <c r="H75" s="124">
        <v>12</v>
      </c>
      <c r="I75" s="124"/>
    </row>
    <row r="76" ht="22.5" customHeight="1" spans="1:9">
      <c r="A76" s="125" t="s">
        <v>166</v>
      </c>
      <c r="B76" s="125" t="s">
        <v>167</v>
      </c>
      <c r="C76" s="116">
        <v>16.344</v>
      </c>
      <c r="D76" s="116">
        <v>16.344</v>
      </c>
      <c r="E76" s="116">
        <v>16.344</v>
      </c>
      <c r="F76" s="124"/>
      <c r="G76" s="124"/>
      <c r="H76" s="124"/>
      <c r="I76" s="124"/>
    </row>
    <row r="77" ht="22.5" customHeight="1" spans="1:9">
      <c r="A77" s="125" t="s">
        <v>168</v>
      </c>
      <c r="B77" s="125" t="s">
        <v>169</v>
      </c>
      <c r="C77" s="116">
        <v>16.344</v>
      </c>
      <c r="D77" s="116">
        <v>16.344</v>
      </c>
      <c r="E77" s="116">
        <v>16.34</v>
      </c>
      <c r="F77" s="126"/>
      <c r="G77" s="126"/>
      <c r="H77" s="126"/>
      <c r="I77" s="126"/>
    </row>
    <row r="78" ht="22.5" customHeight="1" spans="1:9">
      <c r="A78" s="125" t="s">
        <v>170</v>
      </c>
      <c r="B78" s="125" t="s">
        <v>171</v>
      </c>
      <c r="C78" s="85">
        <v>14.642688</v>
      </c>
      <c r="D78" s="85">
        <v>14.642688</v>
      </c>
      <c r="E78" s="85">
        <v>14.642688</v>
      </c>
      <c r="F78" s="126"/>
      <c r="G78" s="126"/>
      <c r="H78" s="126"/>
      <c r="I78" s="126"/>
    </row>
    <row r="79" ht="22.5" customHeight="1" spans="1:9">
      <c r="A79" s="125" t="s">
        <v>229</v>
      </c>
      <c r="B79" s="125" t="s">
        <v>197</v>
      </c>
      <c r="C79" s="85">
        <v>1.701312</v>
      </c>
      <c r="D79" s="85">
        <v>1.701312</v>
      </c>
      <c r="E79" s="85">
        <v>1.701312</v>
      </c>
      <c r="F79" s="124"/>
      <c r="G79" s="124"/>
      <c r="H79" s="124"/>
      <c r="I79" s="124"/>
    </row>
    <row r="80" ht="22.5" customHeight="1" spans="1:9">
      <c r="A80" s="125" t="s">
        <v>172</v>
      </c>
      <c r="B80" s="125" t="s">
        <v>173</v>
      </c>
      <c r="C80" s="116">
        <v>130.21876</v>
      </c>
      <c r="D80" s="116">
        <v>118.21876</v>
      </c>
      <c r="E80" s="116">
        <v>102.21876</v>
      </c>
      <c r="F80" s="124">
        <v>16</v>
      </c>
      <c r="G80" s="124">
        <v>12</v>
      </c>
      <c r="H80" s="124">
        <v>12</v>
      </c>
      <c r="I80" s="124"/>
    </row>
    <row r="81" ht="22.5" customHeight="1" spans="1:9">
      <c r="A81" s="132">
        <v>21303</v>
      </c>
      <c r="B81" s="125" t="s">
        <v>232</v>
      </c>
      <c r="C81" s="87">
        <v>130.21876</v>
      </c>
      <c r="D81" s="87">
        <v>118.21876</v>
      </c>
      <c r="E81" s="87">
        <v>102.21876</v>
      </c>
      <c r="F81" s="133">
        <v>16</v>
      </c>
      <c r="G81" s="133">
        <v>12</v>
      </c>
      <c r="H81" s="133">
        <v>12</v>
      </c>
      <c r="I81" s="134"/>
    </row>
    <row r="82" ht="22.5" customHeight="1" spans="1:9">
      <c r="A82" s="132">
        <v>2130301</v>
      </c>
      <c r="B82" s="125" t="s">
        <v>177</v>
      </c>
      <c r="C82" s="72">
        <v>130.21876</v>
      </c>
      <c r="D82" s="72">
        <v>118.21876</v>
      </c>
      <c r="E82" s="72">
        <v>102.21876</v>
      </c>
      <c r="F82" s="134">
        <v>16</v>
      </c>
      <c r="G82" s="134">
        <v>12</v>
      </c>
      <c r="H82" s="134">
        <v>12</v>
      </c>
      <c r="I82" s="134"/>
    </row>
    <row r="83" ht="22.5" customHeight="1" spans="1:9">
      <c r="A83" s="128" t="s">
        <v>186</v>
      </c>
      <c r="B83" s="128" t="s">
        <v>187</v>
      </c>
      <c r="C83" s="87">
        <v>10.982016</v>
      </c>
      <c r="D83" s="87">
        <v>10.982016</v>
      </c>
      <c r="E83" s="87">
        <v>10.982016</v>
      </c>
      <c r="F83" s="105"/>
      <c r="G83" s="105"/>
      <c r="H83" s="105"/>
      <c r="I83" s="105"/>
    </row>
    <row r="84" ht="22.5" customHeight="1" spans="1:9">
      <c r="A84" s="128" t="s">
        <v>188</v>
      </c>
      <c r="B84" s="128" t="s">
        <v>189</v>
      </c>
      <c r="C84" s="87">
        <v>10.982016</v>
      </c>
      <c r="D84" s="87">
        <v>10.982016</v>
      </c>
      <c r="E84" s="87">
        <v>10.982016</v>
      </c>
      <c r="F84" s="105"/>
      <c r="G84" s="105"/>
      <c r="H84" s="105"/>
      <c r="I84" s="105"/>
    </row>
    <row r="85" ht="22.5" customHeight="1" spans="1:9">
      <c r="A85" s="128" t="s">
        <v>190</v>
      </c>
      <c r="B85" s="128" t="s">
        <v>191</v>
      </c>
      <c r="C85" s="72">
        <v>10.982016</v>
      </c>
      <c r="D85" s="72">
        <v>10.982016</v>
      </c>
      <c r="E85" s="72">
        <v>10.982016</v>
      </c>
      <c r="F85" s="105"/>
      <c r="G85" s="105"/>
      <c r="H85" s="105"/>
      <c r="I85" s="105"/>
    </row>
    <row r="86" ht="22.5" customHeight="1" spans="1:9">
      <c r="A86" s="117" t="s">
        <v>233</v>
      </c>
      <c r="B86" s="117" t="s">
        <v>234</v>
      </c>
      <c r="C86" s="87">
        <v>169.418432</v>
      </c>
      <c r="D86" s="87">
        <v>133.418432</v>
      </c>
      <c r="E86" s="87">
        <v>119.418432</v>
      </c>
      <c r="F86" s="87">
        <v>14</v>
      </c>
      <c r="G86" s="87">
        <v>36</v>
      </c>
      <c r="H86" s="87">
        <v>36</v>
      </c>
      <c r="I86" s="87"/>
    </row>
    <row r="87" ht="22.5" customHeight="1" spans="1:9">
      <c r="A87" s="71" t="s">
        <v>166</v>
      </c>
      <c r="B87" s="71" t="s">
        <v>167</v>
      </c>
      <c r="C87" s="87">
        <v>13.673088</v>
      </c>
      <c r="D87" s="87">
        <v>13.673088</v>
      </c>
      <c r="E87" s="87">
        <v>13.673088</v>
      </c>
      <c r="F87" s="87"/>
      <c r="G87" s="87"/>
      <c r="H87" s="87"/>
      <c r="I87" s="87"/>
    </row>
    <row r="88" ht="22.5" customHeight="1" spans="1:9">
      <c r="A88" s="71" t="s">
        <v>168</v>
      </c>
      <c r="B88" s="71" t="s">
        <v>169</v>
      </c>
      <c r="C88" s="87">
        <v>13.673088</v>
      </c>
      <c r="D88" s="87">
        <v>13.673088</v>
      </c>
      <c r="E88" s="87">
        <v>13.673088</v>
      </c>
      <c r="F88" s="87"/>
      <c r="G88" s="87"/>
      <c r="H88" s="87"/>
      <c r="I88" s="87"/>
    </row>
    <row r="89" ht="22.5" customHeight="1" spans="1:9">
      <c r="A89" s="71" t="s">
        <v>170</v>
      </c>
      <c r="B89" s="71" t="s">
        <v>171</v>
      </c>
      <c r="C89" s="72">
        <v>13.673088</v>
      </c>
      <c r="D89" s="72">
        <v>13.673088</v>
      </c>
      <c r="E89" s="72">
        <v>13.673088</v>
      </c>
      <c r="F89" s="72"/>
      <c r="G89" s="72"/>
      <c r="H89" s="72"/>
      <c r="I89" s="72"/>
    </row>
    <row r="90" ht="22.5" customHeight="1" spans="1:9">
      <c r="A90" s="71" t="s">
        <v>172</v>
      </c>
      <c r="B90" s="71" t="s">
        <v>173</v>
      </c>
      <c r="C90" s="87">
        <v>145.490528</v>
      </c>
      <c r="D90" s="87">
        <v>109.490528</v>
      </c>
      <c r="E90" s="87">
        <v>95.490528</v>
      </c>
      <c r="F90" s="87">
        <v>14</v>
      </c>
      <c r="G90" s="87">
        <v>36</v>
      </c>
      <c r="H90" s="87">
        <v>36</v>
      </c>
      <c r="I90" s="87"/>
    </row>
    <row r="91" ht="22.5" customHeight="1" spans="1:9">
      <c r="A91" s="71" t="s">
        <v>174</v>
      </c>
      <c r="B91" s="71" t="s">
        <v>175</v>
      </c>
      <c r="C91" s="87">
        <v>145.490528</v>
      </c>
      <c r="D91" s="87">
        <v>109.490528</v>
      </c>
      <c r="E91" s="87">
        <v>95.490528</v>
      </c>
      <c r="F91" s="87">
        <v>14</v>
      </c>
      <c r="G91" s="87">
        <v>36</v>
      </c>
      <c r="H91" s="87">
        <v>36</v>
      </c>
      <c r="I91" s="87"/>
    </row>
    <row r="92" ht="22.5" customHeight="1" spans="1:9">
      <c r="A92" s="71" t="s">
        <v>176</v>
      </c>
      <c r="B92" s="71" t="s">
        <v>177</v>
      </c>
      <c r="C92" s="72">
        <v>109.490528</v>
      </c>
      <c r="D92" s="72">
        <v>109.490528</v>
      </c>
      <c r="E92" s="72">
        <v>95.490528</v>
      </c>
      <c r="F92" s="72">
        <v>14</v>
      </c>
      <c r="G92" s="72"/>
      <c r="H92" s="72"/>
      <c r="I92" s="72"/>
    </row>
    <row r="93" ht="22.5" customHeight="1" spans="1:9">
      <c r="A93" s="71" t="s">
        <v>178</v>
      </c>
      <c r="B93" s="71" t="s">
        <v>179</v>
      </c>
      <c r="C93" s="72">
        <v>36</v>
      </c>
      <c r="D93" s="72"/>
      <c r="E93" s="72"/>
      <c r="F93" s="72"/>
      <c r="G93" s="72">
        <v>36</v>
      </c>
      <c r="H93" s="72">
        <v>36</v>
      </c>
      <c r="I93" s="72"/>
    </row>
    <row r="94" ht="22.5" customHeight="1" spans="1:9">
      <c r="A94" s="71" t="s">
        <v>186</v>
      </c>
      <c r="B94" s="71" t="s">
        <v>187</v>
      </c>
      <c r="C94" s="87">
        <v>10.26</v>
      </c>
      <c r="D94" s="87">
        <v>10.26</v>
      </c>
      <c r="E94" s="87">
        <v>10.26</v>
      </c>
      <c r="F94" s="87"/>
      <c r="G94" s="87"/>
      <c r="H94" s="87"/>
      <c r="I94" s="87"/>
    </row>
    <row r="95" ht="22.5" customHeight="1" spans="1:9">
      <c r="A95" s="71" t="s">
        <v>188</v>
      </c>
      <c r="B95" s="71" t="s">
        <v>189</v>
      </c>
      <c r="C95" s="87">
        <v>10.26</v>
      </c>
      <c r="D95" s="87">
        <v>10.26</v>
      </c>
      <c r="E95" s="87">
        <v>10.26</v>
      </c>
      <c r="F95" s="87"/>
      <c r="G95" s="87"/>
      <c r="H95" s="87"/>
      <c r="I95" s="87"/>
    </row>
    <row r="96" ht="22.5" customHeight="1" spans="1:9">
      <c r="A96" s="71" t="s">
        <v>190</v>
      </c>
      <c r="B96" s="71" t="s">
        <v>191</v>
      </c>
      <c r="C96" s="72">
        <v>10.26</v>
      </c>
      <c r="D96" s="72">
        <v>10.26</v>
      </c>
      <c r="E96" s="72">
        <v>10.26</v>
      </c>
      <c r="F96" s="72"/>
      <c r="G96" s="72"/>
      <c r="H96" s="72"/>
      <c r="I96" s="72"/>
    </row>
  </sheetData>
  <mergeCells count="9">
    <mergeCell ref="H1:I1"/>
    <mergeCell ref="A2:I2"/>
    <mergeCell ref="A3:G3"/>
    <mergeCell ref="H3:I3"/>
    <mergeCell ref="A4:B4"/>
    <mergeCell ref="D4:F4"/>
    <mergeCell ref="G4:I4"/>
    <mergeCell ref="A6:B6"/>
    <mergeCell ref="C4:C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14" sqref="D14"/>
    </sheetView>
  </sheetViews>
  <sheetFormatPr defaultColWidth="10" defaultRowHeight="14.4" outlineLevelCol="4"/>
  <cols>
    <col min="1" max="1" width="24.6296296296296" customWidth="1"/>
    <col min="2" max="2" width="16" customWidth="1"/>
    <col min="3" max="3" width="25.2222222222222" customWidth="1"/>
    <col min="4" max="4" width="22.25" customWidth="1"/>
    <col min="5" max="5" width="0.12962962962963" customWidth="1"/>
  </cols>
  <sheetData>
    <row r="1" ht="16.35" customHeight="1" spans="1:4">
      <c r="A1" s="49"/>
      <c r="D1" s="50" t="s">
        <v>235</v>
      </c>
    </row>
    <row r="2" ht="31.9" customHeight="1" spans="1:4">
      <c r="A2" s="51" t="s">
        <v>7</v>
      </c>
      <c r="B2" s="51"/>
      <c r="C2" s="51"/>
      <c r="D2" s="51"/>
    </row>
    <row r="3" ht="18.95" customHeight="1" spans="1:5">
      <c r="A3" s="39" t="s">
        <v>15</v>
      </c>
      <c r="B3" s="39"/>
      <c r="C3" s="39"/>
      <c r="D3" s="52" t="s">
        <v>16</v>
      </c>
      <c r="E3" s="49"/>
    </row>
    <row r="4" ht="20.25" customHeight="1" spans="1:5">
      <c r="A4" s="53" t="s">
        <v>17</v>
      </c>
      <c r="B4" s="53"/>
      <c r="C4" s="53" t="s">
        <v>18</v>
      </c>
      <c r="D4" s="53"/>
      <c r="E4" s="102"/>
    </row>
    <row r="5" ht="20.25" customHeight="1" spans="1:5">
      <c r="A5" s="53" t="s">
        <v>19</v>
      </c>
      <c r="B5" s="53" t="s">
        <v>20</v>
      </c>
      <c r="C5" s="53" t="s">
        <v>19</v>
      </c>
      <c r="D5" s="53" t="s">
        <v>20</v>
      </c>
      <c r="E5" s="102"/>
    </row>
    <row r="6" ht="20.25" customHeight="1" spans="1:5">
      <c r="A6" s="103" t="s">
        <v>236</v>
      </c>
      <c r="B6" s="104">
        <v>2931.102215</v>
      </c>
      <c r="C6" s="103" t="s">
        <v>237</v>
      </c>
      <c r="D6" s="105">
        <v>2931.102215</v>
      </c>
      <c r="E6" s="106"/>
    </row>
    <row r="7" ht="20.25" customHeight="1" spans="1:5">
      <c r="A7" s="107" t="s">
        <v>238</v>
      </c>
      <c r="B7" s="108">
        <v>2931.102215</v>
      </c>
      <c r="C7" s="107" t="s">
        <v>25</v>
      </c>
      <c r="D7" s="109"/>
      <c r="E7" s="106"/>
    </row>
    <row r="8" ht="20.25" customHeight="1" spans="1:5">
      <c r="A8" s="107" t="s">
        <v>239</v>
      </c>
      <c r="B8" s="108">
        <v>2931.102215</v>
      </c>
      <c r="C8" s="107" t="s">
        <v>29</v>
      </c>
      <c r="D8" s="109"/>
      <c r="E8" s="106"/>
    </row>
    <row r="9" ht="31.15" customHeight="1" spans="1:5">
      <c r="A9" s="107" t="s">
        <v>32</v>
      </c>
      <c r="B9" s="108"/>
      <c r="C9" s="107" t="s">
        <v>33</v>
      </c>
      <c r="D9" s="109"/>
      <c r="E9" s="106"/>
    </row>
    <row r="10" ht="20.25" customHeight="1" spans="1:5">
      <c r="A10" s="107" t="s">
        <v>240</v>
      </c>
      <c r="B10" s="108"/>
      <c r="C10" s="107" t="s">
        <v>37</v>
      </c>
      <c r="D10" s="109"/>
      <c r="E10" s="106"/>
    </row>
    <row r="11" ht="20.25" customHeight="1" spans="1:5">
      <c r="A11" s="107" t="s">
        <v>241</v>
      </c>
      <c r="B11" s="108"/>
      <c r="C11" s="107" t="s">
        <v>41</v>
      </c>
      <c r="D11" s="109"/>
      <c r="E11" s="106"/>
    </row>
    <row r="12" ht="20.25" customHeight="1" spans="1:5">
      <c r="A12" s="107" t="s">
        <v>242</v>
      </c>
      <c r="B12" s="108"/>
      <c r="C12" s="107" t="s">
        <v>45</v>
      </c>
      <c r="D12" s="109"/>
      <c r="E12" s="106"/>
    </row>
    <row r="13" ht="20.25" customHeight="1" spans="1:5">
      <c r="A13" s="103" t="s">
        <v>243</v>
      </c>
      <c r="B13" s="104"/>
      <c r="C13" s="107" t="s">
        <v>49</v>
      </c>
      <c r="D13" s="109"/>
      <c r="E13" s="106"/>
    </row>
    <row r="14" ht="20.25" customHeight="1" spans="1:5">
      <c r="A14" s="107" t="s">
        <v>238</v>
      </c>
      <c r="B14" s="108"/>
      <c r="C14" s="107" t="s">
        <v>53</v>
      </c>
      <c r="D14" s="109">
        <v>266.725202</v>
      </c>
      <c r="E14" s="106"/>
    </row>
    <row r="15" ht="20.25" customHeight="1" spans="1:5">
      <c r="A15" s="107" t="s">
        <v>240</v>
      </c>
      <c r="B15" s="108"/>
      <c r="C15" s="107" t="s">
        <v>57</v>
      </c>
      <c r="D15" s="109"/>
      <c r="E15" s="106"/>
    </row>
    <row r="16" ht="20.25" customHeight="1" spans="1:5">
      <c r="A16" s="107" t="s">
        <v>241</v>
      </c>
      <c r="B16" s="108"/>
      <c r="C16" s="107" t="s">
        <v>61</v>
      </c>
      <c r="D16" s="109">
        <v>16.919364</v>
      </c>
      <c r="E16" s="106"/>
    </row>
    <row r="17" ht="20.25" customHeight="1" spans="1:5">
      <c r="A17" s="107" t="s">
        <v>242</v>
      </c>
      <c r="B17" s="108"/>
      <c r="C17" s="107" t="s">
        <v>65</v>
      </c>
      <c r="D17" s="109"/>
      <c r="E17" s="106"/>
    </row>
    <row r="18" ht="20.25" customHeight="1" spans="1:5">
      <c r="A18" s="107"/>
      <c r="B18" s="108"/>
      <c r="C18" s="107" t="s">
        <v>69</v>
      </c>
      <c r="D18" s="109"/>
      <c r="E18" s="106"/>
    </row>
    <row r="19" ht="20.25" customHeight="1" spans="1:5">
      <c r="A19" s="107"/>
      <c r="B19" s="107"/>
      <c r="C19" s="107" t="s">
        <v>73</v>
      </c>
      <c r="D19" s="72">
        <v>2492.584489</v>
      </c>
      <c r="E19" s="106"/>
    </row>
    <row r="20" ht="20.25" customHeight="1" spans="1:5">
      <c r="A20" s="107"/>
      <c r="B20" s="107"/>
      <c r="C20" s="107" t="s">
        <v>77</v>
      </c>
      <c r="D20" s="109"/>
      <c r="E20" s="106"/>
    </row>
    <row r="21" ht="20.25" customHeight="1" spans="1:5">
      <c r="A21" s="107"/>
      <c r="B21" s="107"/>
      <c r="C21" s="107" t="s">
        <v>81</v>
      </c>
      <c r="D21" s="109"/>
      <c r="E21" s="106"/>
    </row>
    <row r="22" ht="20.25" customHeight="1" spans="1:5">
      <c r="A22" s="107"/>
      <c r="B22" s="107"/>
      <c r="C22" s="107" t="s">
        <v>84</v>
      </c>
      <c r="D22" s="109"/>
      <c r="E22" s="106"/>
    </row>
    <row r="23" ht="20.25" customHeight="1" spans="1:5">
      <c r="A23" s="107"/>
      <c r="B23" s="107"/>
      <c r="C23" s="107" t="s">
        <v>87</v>
      </c>
      <c r="D23" s="109"/>
      <c r="E23" s="106"/>
    </row>
    <row r="24" ht="20.25" customHeight="1" spans="1:5">
      <c r="A24" s="107"/>
      <c r="B24" s="107"/>
      <c r="C24" s="107" t="s">
        <v>89</v>
      </c>
      <c r="D24" s="109"/>
      <c r="E24" s="106"/>
    </row>
    <row r="25" ht="20.25" customHeight="1" spans="1:5">
      <c r="A25" s="107"/>
      <c r="B25" s="107"/>
      <c r="C25" s="107" t="s">
        <v>91</v>
      </c>
      <c r="D25" s="109"/>
      <c r="E25" s="106"/>
    </row>
    <row r="26" ht="20.25" customHeight="1" spans="1:5">
      <c r="A26" s="107"/>
      <c r="B26" s="107"/>
      <c r="C26" s="107" t="s">
        <v>93</v>
      </c>
      <c r="D26" s="109">
        <v>154.87316</v>
      </c>
      <c r="E26" s="106"/>
    </row>
    <row r="27" ht="20.25" customHeight="1" spans="1:5">
      <c r="A27" s="107"/>
      <c r="B27" s="107"/>
      <c r="C27" s="107" t="s">
        <v>95</v>
      </c>
      <c r="D27" s="109"/>
      <c r="E27" s="106"/>
    </row>
    <row r="28" ht="20.25" customHeight="1" spans="1:5">
      <c r="A28" s="107"/>
      <c r="B28" s="107"/>
      <c r="C28" s="107" t="s">
        <v>97</v>
      </c>
      <c r="D28" s="109"/>
      <c r="E28" s="106"/>
    </row>
    <row r="29" ht="20.25" customHeight="1" spans="1:5">
      <c r="A29" s="107"/>
      <c r="B29" s="107"/>
      <c r="C29" s="107" t="s">
        <v>99</v>
      </c>
      <c r="D29" s="109"/>
      <c r="E29" s="106"/>
    </row>
    <row r="30" ht="20.25" customHeight="1" spans="1:5">
      <c r="A30" s="107"/>
      <c r="B30" s="107"/>
      <c r="C30" s="107" t="s">
        <v>101</v>
      </c>
      <c r="D30" s="109"/>
      <c r="E30" s="106"/>
    </row>
    <row r="31" ht="20.25" customHeight="1" spans="1:5">
      <c r="A31" s="107"/>
      <c r="B31" s="107"/>
      <c r="C31" s="107" t="s">
        <v>103</v>
      </c>
      <c r="D31" s="109"/>
      <c r="E31" s="106"/>
    </row>
    <row r="32" ht="20.25" customHeight="1" spans="1:5">
      <c r="A32" s="107"/>
      <c r="B32" s="107"/>
      <c r="C32" s="107" t="s">
        <v>105</v>
      </c>
      <c r="D32" s="109"/>
      <c r="E32" s="106"/>
    </row>
    <row r="33" ht="20.25" customHeight="1" spans="1:5">
      <c r="A33" s="107"/>
      <c r="B33" s="107"/>
      <c r="C33" s="107" t="s">
        <v>107</v>
      </c>
      <c r="D33" s="109"/>
      <c r="E33" s="106"/>
    </row>
    <row r="34" ht="20.25" customHeight="1" spans="1:5">
      <c r="A34" s="107"/>
      <c r="B34" s="107"/>
      <c r="C34" s="107" t="s">
        <v>108</v>
      </c>
      <c r="D34" s="109"/>
      <c r="E34" s="106"/>
    </row>
    <row r="35" ht="20.25" customHeight="1" spans="1:5">
      <c r="A35" s="107"/>
      <c r="B35" s="107"/>
      <c r="C35" s="107" t="s">
        <v>109</v>
      </c>
      <c r="D35" s="109"/>
      <c r="E35" s="106"/>
    </row>
    <row r="36" ht="20.25" customHeight="1" spans="1:5">
      <c r="A36" s="107"/>
      <c r="B36" s="107"/>
      <c r="C36" s="107" t="s">
        <v>110</v>
      </c>
      <c r="D36" s="109"/>
      <c r="E36" s="106"/>
    </row>
    <row r="37" ht="20.25" customHeight="1" spans="1:5">
      <c r="A37" s="107"/>
      <c r="B37" s="107"/>
      <c r="C37" s="107"/>
      <c r="D37" s="107"/>
      <c r="E37" s="106"/>
    </row>
    <row r="38" ht="20.25" customHeight="1" spans="1:5">
      <c r="A38" s="103"/>
      <c r="B38" s="103"/>
      <c r="C38" s="103" t="s">
        <v>244</v>
      </c>
      <c r="D38" s="104"/>
      <c r="E38" s="110"/>
    </row>
    <row r="39" ht="20.25" customHeight="1" spans="1:5">
      <c r="A39" s="103"/>
      <c r="B39" s="103"/>
      <c r="C39" s="103"/>
      <c r="D39" s="103"/>
      <c r="E39" s="110"/>
    </row>
    <row r="40" ht="20.25" customHeight="1" spans="1:5">
      <c r="A40" s="53" t="s">
        <v>245</v>
      </c>
      <c r="B40" s="104">
        <v>2931.102215</v>
      </c>
      <c r="C40" s="53" t="s">
        <v>246</v>
      </c>
      <c r="D40" s="105">
        <v>2931.102215</v>
      </c>
      <c r="E40" s="110"/>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selection activeCell="A1" sqref="$A1:$XFD1048576"/>
    </sheetView>
  </sheetViews>
  <sheetFormatPr defaultColWidth="10" defaultRowHeight="14.4" outlineLevelCol="6"/>
  <cols>
    <col min="1" max="1" width="12.212962962963" style="88" customWidth="1"/>
    <col min="2" max="2" width="18.4537037037037" style="88" customWidth="1"/>
    <col min="3" max="4" width="12.6666666666667" style="88" customWidth="1"/>
    <col min="5" max="5" width="12.6203703703704" style="88" customWidth="1"/>
    <col min="6" max="6" width="11.6666666666667" style="88" customWidth="1"/>
    <col min="7" max="7" width="15.2037037037037" style="88" customWidth="1"/>
    <col min="8" max="16384" width="10" style="88"/>
  </cols>
  <sheetData>
    <row r="1" s="88" customFormat="1" ht="18.05" customHeight="1" spans="1:7">
      <c r="A1" s="89"/>
      <c r="B1" s="89"/>
      <c r="C1" s="89"/>
      <c r="D1" s="89"/>
      <c r="E1" s="89"/>
      <c r="F1" s="89"/>
      <c r="G1" s="90" t="s">
        <v>247</v>
      </c>
    </row>
    <row r="2" s="88" customFormat="1" ht="42.2" customHeight="1" spans="1:7">
      <c r="A2" s="91" t="s">
        <v>8</v>
      </c>
      <c r="B2" s="91"/>
      <c r="C2" s="91"/>
      <c r="D2" s="91"/>
      <c r="E2" s="91"/>
      <c r="F2" s="91"/>
      <c r="G2" s="91"/>
    </row>
    <row r="3" s="88" customFormat="1" ht="25.6" customHeight="1" spans="1:7">
      <c r="A3" s="92" t="s">
        <v>248</v>
      </c>
      <c r="B3" s="92"/>
      <c r="C3" s="92"/>
      <c r="D3" s="92"/>
      <c r="E3" s="92"/>
      <c r="F3" s="92"/>
      <c r="G3" s="92"/>
    </row>
    <row r="4" s="88" customFormat="1" ht="14.3" customHeight="1" spans="1:7">
      <c r="A4" s="90" t="s">
        <v>249</v>
      </c>
      <c r="B4" s="90"/>
      <c r="C4" s="90"/>
      <c r="D4" s="90"/>
      <c r="E4" s="90"/>
      <c r="F4" s="90"/>
      <c r="G4" s="90"/>
    </row>
    <row r="5" s="88" customFormat="1" ht="24.1" customHeight="1" spans="1:7">
      <c r="A5" s="93" t="s">
        <v>250</v>
      </c>
      <c r="B5" s="93" t="s">
        <v>251</v>
      </c>
      <c r="C5" s="93" t="s">
        <v>117</v>
      </c>
      <c r="D5" s="93" t="s">
        <v>156</v>
      </c>
      <c r="E5" s="93"/>
      <c r="F5" s="93"/>
      <c r="G5" s="93" t="s">
        <v>157</v>
      </c>
    </row>
    <row r="6" s="88" customFormat="1" ht="27.1" customHeight="1" spans="1:7">
      <c r="A6" s="93"/>
      <c r="B6" s="93"/>
      <c r="C6" s="93"/>
      <c r="D6" s="94" t="s">
        <v>119</v>
      </c>
      <c r="E6" s="94" t="s">
        <v>252</v>
      </c>
      <c r="F6" s="94" t="s">
        <v>160</v>
      </c>
      <c r="G6" s="93"/>
    </row>
    <row r="7" s="88" customFormat="1" ht="35.4" customHeight="1" spans="1:7">
      <c r="A7" s="93" t="s">
        <v>253</v>
      </c>
      <c r="B7" s="93"/>
      <c r="C7" s="95">
        <v>2931.102215</v>
      </c>
      <c r="D7" s="95">
        <v>2757.102215</v>
      </c>
      <c r="E7" s="95">
        <v>2612.402215</v>
      </c>
      <c r="F7" s="95">
        <v>144.7</v>
      </c>
      <c r="G7" s="95">
        <v>174</v>
      </c>
    </row>
    <row r="8" s="88" customFormat="1" ht="23.1" customHeight="1" spans="1:7">
      <c r="A8" s="96" t="s">
        <v>254</v>
      </c>
      <c r="B8" s="96" t="s">
        <v>193</v>
      </c>
      <c r="C8" s="97">
        <v>266.725202</v>
      </c>
      <c r="D8" s="98">
        <v>266.725202</v>
      </c>
      <c r="E8" s="98">
        <v>266.725202</v>
      </c>
      <c r="F8" s="98"/>
      <c r="G8" s="98"/>
    </row>
    <row r="9" s="88" customFormat="1" ht="23.1" customHeight="1" spans="1:7">
      <c r="A9" s="99" t="s">
        <v>255</v>
      </c>
      <c r="B9" s="99" t="s">
        <v>256</v>
      </c>
      <c r="C9" s="97">
        <v>263.23088</v>
      </c>
      <c r="D9" s="98">
        <v>263.23088</v>
      </c>
      <c r="E9" s="98">
        <v>263.23088</v>
      </c>
      <c r="F9" s="98"/>
      <c r="G9" s="98"/>
    </row>
    <row r="10" s="88" customFormat="1" ht="23.1" customHeight="1" spans="1:7">
      <c r="A10" s="100" t="s">
        <v>170</v>
      </c>
      <c r="B10" s="100" t="s">
        <v>257</v>
      </c>
      <c r="C10" s="97">
        <v>263.23088</v>
      </c>
      <c r="D10" s="101">
        <v>263.23088</v>
      </c>
      <c r="E10" s="101">
        <v>263.23088</v>
      </c>
      <c r="F10" s="101"/>
      <c r="G10" s="101"/>
    </row>
    <row r="11" s="88" customFormat="1" ht="23.1" customHeight="1" spans="1:7">
      <c r="A11" s="99" t="s">
        <v>258</v>
      </c>
      <c r="B11" s="99" t="s">
        <v>259</v>
      </c>
      <c r="C11" s="97">
        <v>0.828</v>
      </c>
      <c r="D11" s="98">
        <v>0.828</v>
      </c>
      <c r="E11" s="98">
        <v>0.828</v>
      </c>
      <c r="F11" s="98"/>
      <c r="G11" s="98"/>
    </row>
    <row r="12" s="88" customFormat="1" ht="23.1" customHeight="1" spans="1:7">
      <c r="A12" s="100" t="s">
        <v>260</v>
      </c>
      <c r="B12" s="100" t="s">
        <v>261</v>
      </c>
      <c r="C12" s="97">
        <v>0.828</v>
      </c>
      <c r="D12" s="101">
        <v>0.828</v>
      </c>
      <c r="E12" s="101">
        <v>0.828</v>
      </c>
      <c r="F12" s="101"/>
      <c r="G12" s="101"/>
    </row>
    <row r="13" s="88" customFormat="1" ht="23.1" customHeight="1" spans="1:7">
      <c r="A13" s="99" t="s">
        <v>262</v>
      </c>
      <c r="B13" s="99" t="s">
        <v>263</v>
      </c>
      <c r="C13" s="97">
        <v>2.666322</v>
      </c>
      <c r="D13" s="98">
        <v>2.666322</v>
      </c>
      <c r="E13" s="98">
        <v>2.666322</v>
      </c>
      <c r="F13" s="98"/>
      <c r="G13" s="98"/>
    </row>
    <row r="14" s="88" customFormat="1" ht="23.1" customHeight="1" spans="1:7">
      <c r="A14" s="100" t="s">
        <v>264</v>
      </c>
      <c r="B14" s="100" t="s">
        <v>265</v>
      </c>
      <c r="C14" s="97">
        <v>1.457796</v>
      </c>
      <c r="D14" s="101">
        <v>1.457796</v>
      </c>
      <c r="E14" s="101">
        <v>1.457796</v>
      </c>
      <c r="F14" s="101"/>
      <c r="G14" s="101"/>
    </row>
    <row r="15" s="88" customFormat="1" ht="23.1" customHeight="1" spans="1:7">
      <c r="A15" s="100" t="s">
        <v>266</v>
      </c>
      <c r="B15" s="100" t="s">
        <v>267</v>
      </c>
      <c r="C15" s="97">
        <v>1.208526</v>
      </c>
      <c r="D15" s="101">
        <v>1.208526</v>
      </c>
      <c r="E15" s="101">
        <v>1.208526</v>
      </c>
      <c r="F15" s="101"/>
      <c r="G15" s="101"/>
    </row>
    <row r="16" s="88" customFormat="1" ht="23.1" customHeight="1" spans="1:7">
      <c r="A16" s="96" t="s">
        <v>268</v>
      </c>
      <c r="B16" s="96" t="s">
        <v>219</v>
      </c>
      <c r="C16" s="97">
        <v>2492.584489</v>
      </c>
      <c r="D16" s="98">
        <v>2318.584489</v>
      </c>
      <c r="E16" s="98">
        <v>2173.884489</v>
      </c>
      <c r="F16" s="98">
        <v>144.7</v>
      </c>
      <c r="G16" s="98">
        <v>174</v>
      </c>
    </row>
    <row r="17" s="88" customFormat="1" ht="23.1" customHeight="1" spans="1:7">
      <c r="A17" s="99" t="s">
        <v>269</v>
      </c>
      <c r="B17" s="99" t="s">
        <v>270</v>
      </c>
      <c r="C17" s="97">
        <v>2238.418983</v>
      </c>
      <c r="D17" s="98">
        <v>2076.418983</v>
      </c>
      <c r="E17" s="98">
        <v>1931.718983</v>
      </c>
      <c r="F17" s="98">
        <v>144.7</v>
      </c>
      <c r="G17" s="98">
        <v>162</v>
      </c>
    </row>
    <row r="18" s="88" customFormat="1" ht="23.1" customHeight="1" spans="1:7">
      <c r="A18" s="100" t="s">
        <v>176</v>
      </c>
      <c r="B18" s="100" t="s">
        <v>271</v>
      </c>
      <c r="C18" s="97">
        <v>2155.418983</v>
      </c>
      <c r="D18" s="101">
        <v>2076.418983</v>
      </c>
      <c r="E18" s="101">
        <v>1931.718983</v>
      </c>
      <c r="F18" s="101">
        <v>144.7</v>
      </c>
      <c r="G18" s="101">
        <v>79</v>
      </c>
    </row>
    <row r="19" s="88" customFormat="1" ht="23.1" customHeight="1" spans="1:7">
      <c r="A19" s="100" t="s">
        <v>178</v>
      </c>
      <c r="B19" s="100" t="s">
        <v>272</v>
      </c>
      <c r="C19" s="97">
        <v>63</v>
      </c>
      <c r="D19" s="101"/>
      <c r="E19" s="101"/>
      <c r="F19" s="101"/>
      <c r="G19" s="101">
        <v>63</v>
      </c>
    </row>
    <row r="20" s="88" customFormat="1" ht="23.1" customHeight="1" spans="1:7">
      <c r="A20" s="100" t="s">
        <v>180</v>
      </c>
      <c r="B20" s="100" t="s">
        <v>273</v>
      </c>
      <c r="C20" s="97">
        <v>8</v>
      </c>
      <c r="D20" s="101"/>
      <c r="E20" s="101"/>
      <c r="F20" s="101"/>
      <c r="G20" s="101">
        <v>8</v>
      </c>
    </row>
    <row r="21" s="88" customFormat="1" ht="23.1" customHeight="1" spans="1:7">
      <c r="A21" s="100" t="s">
        <v>182</v>
      </c>
      <c r="B21" s="100" t="s">
        <v>274</v>
      </c>
      <c r="C21" s="97">
        <v>2</v>
      </c>
      <c r="D21" s="101"/>
      <c r="E21" s="101"/>
      <c r="F21" s="101"/>
      <c r="G21" s="101">
        <v>2</v>
      </c>
    </row>
    <row r="22" s="88" customFormat="1" ht="23.1" customHeight="1" spans="1:7">
      <c r="A22" s="100" t="s">
        <v>184</v>
      </c>
      <c r="B22" s="100" t="s">
        <v>275</v>
      </c>
      <c r="C22" s="97">
        <v>10</v>
      </c>
      <c r="D22" s="101"/>
      <c r="E22" s="101"/>
      <c r="F22" s="101"/>
      <c r="G22" s="101">
        <v>10</v>
      </c>
    </row>
    <row r="23" s="88" customFormat="1" ht="23.1" customHeight="1" spans="1:7">
      <c r="A23" s="99" t="s">
        <v>276</v>
      </c>
      <c r="B23" s="99" t="s">
        <v>277</v>
      </c>
      <c r="C23" s="97">
        <v>254.165506</v>
      </c>
      <c r="D23" s="98">
        <v>242.165506</v>
      </c>
      <c r="E23" s="98">
        <v>242.165506</v>
      </c>
      <c r="F23" s="98"/>
      <c r="G23" s="98">
        <v>12</v>
      </c>
    </row>
    <row r="24" s="88" customFormat="1" ht="23.1" customHeight="1" spans="1:7">
      <c r="A24" s="100" t="s">
        <v>278</v>
      </c>
      <c r="B24" s="100" t="s">
        <v>271</v>
      </c>
      <c r="C24" s="97">
        <v>254.165506</v>
      </c>
      <c r="D24" s="101">
        <v>242.165506</v>
      </c>
      <c r="E24" s="101">
        <v>242.165506</v>
      </c>
      <c r="F24" s="101"/>
      <c r="G24" s="101">
        <v>12</v>
      </c>
    </row>
    <row r="25" s="88" customFormat="1" ht="23.1" customHeight="1" spans="1:7">
      <c r="A25" s="96" t="s">
        <v>279</v>
      </c>
      <c r="B25" s="96" t="s">
        <v>222</v>
      </c>
      <c r="C25" s="97">
        <v>154.87316</v>
      </c>
      <c r="D25" s="98">
        <v>154.87316</v>
      </c>
      <c r="E25" s="98">
        <v>154.87316</v>
      </c>
      <c r="F25" s="98"/>
      <c r="G25" s="98"/>
    </row>
    <row r="26" s="88" customFormat="1" ht="23.1" customHeight="1" spans="1:7">
      <c r="A26" s="99" t="s">
        <v>280</v>
      </c>
      <c r="B26" s="99" t="s">
        <v>281</v>
      </c>
      <c r="C26" s="97">
        <v>154.87316</v>
      </c>
      <c r="D26" s="98">
        <v>154.87316</v>
      </c>
      <c r="E26" s="98">
        <v>154.87316</v>
      </c>
      <c r="F26" s="98"/>
      <c r="G26" s="98"/>
    </row>
    <row r="27" s="88" customFormat="1" ht="23.1" customHeight="1" spans="1:7">
      <c r="A27" s="100" t="s">
        <v>190</v>
      </c>
      <c r="B27" s="100" t="s">
        <v>282</v>
      </c>
      <c r="C27" s="97">
        <v>154.87316</v>
      </c>
      <c r="D27" s="101">
        <v>154.87316</v>
      </c>
      <c r="E27" s="101">
        <v>154.87316</v>
      </c>
      <c r="F27" s="101"/>
      <c r="G27" s="101"/>
    </row>
    <row r="28" s="88" customFormat="1" ht="23.1" customHeight="1" spans="1:7">
      <c r="A28" s="96" t="s">
        <v>283</v>
      </c>
      <c r="B28" s="96" t="s">
        <v>215</v>
      </c>
      <c r="C28" s="97">
        <v>16.919364</v>
      </c>
      <c r="D28" s="98">
        <v>16.919364</v>
      </c>
      <c r="E28" s="98">
        <v>16.919364</v>
      </c>
      <c r="F28" s="98"/>
      <c r="G28" s="98"/>
    </row>
    <row r="29" s="88" customFormat="1" ht="23.1" customHeight="1" spans="1:7">
      <c r="A29" s="99" t="s">
        <v>284</v>
      </c>
      <c r="B29" s="99" t="s">
        <v>285</v>
      </c>
      <c r="C29" s="97">
        <v>16.919364</v>
      </c>
      <c r="D29" s="98">
        <v>16.919364</v>
      </c>
      <c r="E29" s="98">
        <v>16.919364</v>
      </c>
      <c r="F29" s="98"/>
      <c r="G29" s="98"/>
    </row>
    <row r="30" s="88" customFormat="1" ht="23.1" customHeight="1" spans="1:7">
      <c r="A30" s="100" t="s">
        <v>286</v>
      </c>
      <c r="B30" s="100" t="s">
        <v>287</v>
      </c>
      <c r="C30" s="97">
        <v>16.919364</v>
      </c>
      <c r="D30" s="101">
        <v>16.919364</v>
      </c>
      <c r="E30" s="101">
        <v>16.919364</v>
      </c>
      <c r="F30" s="101"/>
      <c r="G30" s="101"/>
    </row>
    <row r="31" s="88" customFormat="1" ht="15.8" customHeight="1" spans="1:3">
      <c r="A31" s="89" t="s">
        <v>288</v>
      </c>
      <c r="B31" s="89"/>
      <c r="C31" s="89"/>
    </row>
  </sheetData>
  <mergeCells count="10">
    <mergeCell ref="A2:G2"/>
    <mergeCell ref="A3:G3"/>
    <mergeCell ref="A4:G4"/>
    <mergeCell ref="D5:F5"/>
    <mergeCell ref="A7:B7"/>
    <mergeCell ref="A31:C31"/>
    <mergeCell ref="A5:A6"/>
    <mergeCell ref="B5:B6"/>
    <mergeCell ref="C5:C6"/>
    <mergeCell ref="G5:G6"/>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F13" sqref="F13"/>
    </sheetView>
  </sheetViews>
  <sheetFormatPr defaultColWidth="9" defaultRowHeight="14.4" outlineLevelCol="4"/>
  <cols>
    <col min="2" max="2" width="25.25" customWidth="1"/>
    <col min="3" max="5" width="15.6296296296296" customWidth="1"/>
  </cols>
  <sheetData>
    <row r="1" spans="5:5">
      <c r="E1" s="50" t="s">
        <v>289</v>
      </c>
    </row>
    <row r="2" ht="42.6" customHeight="1" spans="1:5">
      <c r="A2" s="74" t="s">
        <v>9</v>
      </c>
      <c r="B2" s="74"/>
      <c r="C2" s="74"/>
      <c r="D2" s="74"/>
      <c r="E2" s="74"/>
    </row>
    <row r="3" ht="28" customHeight="1" spans="1:5">
      <c r="A3" s="75" t="s">
        <v>15</v>
      </c>
      <c r="B3" s="75"/>
      <c r="C3" s="75"/>
      <c r="D3" s="75"/>
      <c r="E3" s="7" t="s">
        <v>16</v>
      </c>
    </row>
    <row r="4" ht="22.8" customHeight="1" spans="1:5">
      <c r="A4" s="76" t="s">
        <v>290</v>
      </c>
      <c r="B4" s="76"/>
      <c r="C4" s="76" t="s">
        <v>291</v>
      </c>
      <c r="D4" s="76"/>
      <c r="E4" s="76"/>
    </row>
    <row r="5" ht="22.8" customHeight="1" spans="1:5">
      <c r="A5" s="77" t="s">
        <v>250</v>
      </c>
      <c r="B5" s="77" t="s">
        <v>251</v>
      </c>
      <c r="C5" s="77" t="s">
        <v>117</v>
      </c>
      <c r="D5" s="77" t="s">
        <v>252</v>
      </c>
      <c r="E5" s="77" t="s">
        <v>160</v>
      </c>
    </row>
    <row r="6" ht="22.8" customHeight="1" spans="1:5">
      <c r="A6" s="78" t="s">
        <v>292</v>
      </c>
      <c r="B6" s="78" t="s">
        <v>293</v>
      </c>
      <c r="C6" s="79">
        <v>2586.484089</v>
      </c>
      <c r="D6" s="79">
        <v>2586.484089</v>
      </c>
      <c r="E6" s="80"/>
    </row>
    <row r="7" ht="22.8" customHeight="1" spans="1:5">
      <c r="A7" s="81" t="s">
        <v>294</v>
      </c>
      <c r="B7" s="82" t="s">
        <v>295</v>
      </c>
      <c r="C7" s="83">
        <v>303.980576</v>
      </c>
      <c r="D7" s="83">
        <v>303.980576</v>
      </c>
      <c r="E7" s="72"/>
    </row>
    <row r="8" ht="22.8" customHeight="1" spans="1:5">
      <c r="A8" s="81" t="s">
        <v>296</v>
      </c>
      <c r="B8" s="82" t="s">
        <v>297</v>
      </c>
      <c r="C8" s="83">
        <v>20.027647</v>
      </c>
      <c r="D8" s="83">
        <v>20.027647</v>
      </c>
      <c r="E8" s="72"/>
    </row>
    <row r="9" ht="22.8" customHeight="1" spans="1:5">
      <c r="A9" s="81" t="s">
        <v>298</v>
      </c>
      <c r="B9" s="82" t="s">
        <v>299</v>
      </c>
      <c r="C9" s="83">
        <v>132.991502</v>
      </c>
      <c r="D9" s="83">
        <v>132.991502</v>
      </c>
      <c r="E9" s="72"/>
    </row>
    <row r="10" ht="22.8" customHeight="1" spans="1:5">
      <c r="A10" s="81" t="s">
        <v>300</v>
      </c>
      <c r="B10" s="82" t="s">
        <v>301</v>
      </c>
      <c r="C10" s="83">
        <v>13.025</v>
      </c>
      <c r="D10" s="83">
        <v>13.025</v>
      </c>
      <c r="E10" s="72"/>
    </row>
    <row r="11" ht="22.8" customHeight="1" spans="1:5">
      <c r="A11" s="81" t="s">
        <v>302</v>
      </c>
      <c r="B11" s="82" t="s">
        <v>303</v>
      </c>
      <c r="C11" s="83">
        <v>502.208</v>
      </c>
      <c r="D11" s="83">
        <v>502.208</v>
      </c>
      <c r="E11" s="72"/>
    </row>
    <row r="12" ht="22.8" customHeight="1" spans="1:5">
      <c r="A12" s="81" t="s">
        <v>304</v>
      </c>
      <c r="B12" s="82" t="s">
        <v>305</v>
      </c>
      <c r="C12" s="83">
        <v>164.712352</v>
      </c>
      <c r="D12" s="83">
        <v>164.712352</v>
      </c>
      <c r="E12" s="72"/>
    </row>
    <row r="13" ht="22.8" customHeight="1" spans="1:5">
      <c r="A13" s="81" t="s">
        <v>306</v>
      </c>
      <c r="B13" s="82" t="s">
        <v>307</v>
      </c>
      <c r="C13" s="83">
        <v>1176.53</v>
      </c>
      <c r="D13" s="83">
        <v>1176.53</v>
      </c>
      <c r="E13" s="72"/>
    </row>
    <row r="14" ht="22.8" customHeight="1" spans="1:5">
      <c r="A14" s="81" t="s">
        <v>308</v>
      </c>
      <c r="B14" s="82" t="s">
        <v>309</v>
      </c>
      <c r="C14" s="83">
        <v>99.5712</v>
      </c>
      <c r="D14" s="83">
        <v>99.5712</v>
      </c>
      <c r="E14" s="72"/>
    </row>
    <row r="15" ht="22.8" customHeight="1" spans="1:5">
      <c r="A15" s="81" t="s">
        <v>310</v>
      </c>
      <c r="B15" s="82" t="s">
        <v>311</v>
      </c>
      <c r="C15" s="83">
        <v>173.440616</v>
      </c>
      <c r="D15" s="83">
        <v>173.440616</v>
      </c>
      <c r="E15" s="72"/>
    </row>
    <row r="16" ht="22.8" customHeight="1" spans="1:5">
      <c r="A16" s="78" t="s">
        <v>312</v>
      </c>
      <c r="B16" s="84" t="s">
        <v>313</v>
      </c>
      <c r="C16" s="85">
        <v>25.918</v>
      </c>
      <c r="D16" s="85">
        <v>25.918</v>
      </c>
      <c r="E16" s="80"/>
    </row>
    <row r="17" ht="22.8" customHeight="1" spans="1:5">
      <c r="A17" s="81" t="s">
        <v>314</v>
      </c>
      <c r="B17" s="82" t="s">
        <v>315</v>
      </c>
      <c r="C17" s="85">
        <v>25.918</v>
      </c>
      <c r="D17" s="85">
        <v>25.918</v>
      </c>
      <c r="E17" s="72"/>
    </row>
    <row r="18" ht="22.8" customHeight="1" spans="1:5">
      <c r="A18" s="78" t="s">
        <v>316</v>
      </c>
      <c r="B18" s="78" t="s">
        <v>317</v>
      </c>
      <c r="C18" s="80">
        <v>144.7</v>
      </c>
      <c r="D18" s="80"/>
      <c r="E18" s="86">
        <v>144.7</v>
      </c>
    </row>
    <row r="19" ht="22.8" customHeight="1" spans="1:5">
      <c r="A19" s="81" t="s">
        <v>318</v>
      </c>
      <c r="B19" s="81" t="s">
        <v>319</v>
      </c>
      <c r="C19" s="72">
        <v>19.9</v>
      </c>
      <c r="D19" s="72"/>
      <c r="E19" s="85">
        <v>19.9</v>
      </c>
    </row>
    <row r="20" ht="22.8" customHeight="1" spans="1:5">
      <c r="A20" s="81" t="s">
        <v>320</v>
      </c>
      <c r="B20" s="81" t="s">
        <v>321</v>
      </c>
      <c r="C20" s="72">
        <v>11.8</v>
      </c>
      <c r="D20" s="72"/>
      <c r="E20" s="85">
        <v>11.8</v>
      </c>
    </row>
    <row r="21" ht="22.8" customHeight="1" spans="1:5">
      <c r="A21" s="81" t="s">
        <v>322</v>
      </c>
      <c r="B21" s="81" t="s">
        <v>323</v>
      </c>
      <c r="C21" s="72">
        <v>13.4</v>
      </c>
      <c r="D21" s="72"/>
      <c r="E21" s="85">
        <v>13.4</v>
      </c>
    </row>
    <row r="22" ht="22.8" customHeight="1" spans="1:5">
      <c r="A22" s="81" t="s">
        <v>324</v>
      </c>
      <c r="B22" s="81" t="s">
        <v>325</v>
      </c>
      <c r="C22" s="72">
        <v>7</v>
      </c>
      <c r="D22" s="72"/>
      <c r="E22" s="85">
        <v>7</v>
      </c>
    </row>
    <row r="23" ht="22.8" customHeight="1" spans="1:5">
      <c r="A23" s="81" t="s">
        <v>326</v>
      </c>
      <c r="B23" s="81" t="s">
        <v>327</v>
      </c>
      <c r="C23" s="72">
        <v>39.8</v>
      </c>
      <c r="D23" s="72"/>
      <c r="E23" s="85">
        <v>39.8</v>
      </c>
    </row>
    <row r="24" ht="22.8" customHeight="1" spans="1:5">
      <c r="A24" s="81" t="s">
        <v>328</v>
      </c>
      <c r="B24" s="81" t="s">
        <v>329</v>
      </c>
      <c r="C24" s="72">
        <v>18.5</v>
      </c>
      <c r="D24" s="72"/>
      <c r="E24" s="85">
        <v>18.5</v>
      </c>
    </row>
    <row r="25" ht="22.8" customHeight="1" spans="1:5">
      <c r="A25" s="81" t="s">
        <v>330</v>
      </c>
      <c r="B25" s="81" t="s">
        <v>331</v>
      </c>
      <c r="C25" s="72">
        <v>5.5</v>
      </c>
      <c r="D25" s="72"/>
      <c r="E25" s="85">
        <v>5.5</v>
      </c>
    </row>
    <row r="26" ht="22.8" customHeight="1" spans="1:5">
      <c r="A26" s="81" t="s">
        <v>332</v>
      </c>
      <c r="B26" s="81" t="s">
        <v>333</v>
      </c>
      <c r="C26" s="72">
        <v>0.7</v>
      </c>
      <c r="D26" s="72"/>
      <c r="E26" s="85">
        <v>0.7</v>
      </c>
    </row>
    <row r="27" ht="22.8" customHeight="1" spans="1:5">
      <c r="A27" s="77">
        <v>30209</v>
      </c>
      <c r="B27" s="81" t="s">
        <v>334</v>
      </c>
      <c r="C27" s="72">
        <v>7</v>
      </c>
      <c r="D27" s="72"/>
      <c r="E27" s="85">
        <v>7</v>
      </c>
    </row>
    <row r="28" ht="22.8" customHeight="1" spans="1:5">
      <c r="A28" s="77">
        <v>30229</v>
      </c>
      <c r="B28" s="81" t="s">
        <v>335</v>
      </c>
      <c r="C28" s="72">
        <v>1.9</v>
      </c>
      <c r="D28" s="72"/>
      <c r="E28" s="85">
        <v>1.9</v>
      </c>
    </row>
    <row r="29" ht="22.8" customHeight="1" spans="1:5">
      <c r="A29" s="77">
        <v>30231</v>
      </c>
      <c r="B29" s="81" t="s">
        <v>336</v>
      </c>
      <c r="C29" s="72">
        <v>1.7</v>
      </c>
      <c r="D29" s="72"/>
      <c r="E29" s="85">
        <v>1.7</v>
      </c>
    </row>
    <row r="30" ht="22.8" customHeight="1" spans="1:5">
      <c r="A30" s="77">
        <v>30239</v>
      </c>
      <c r="B30" s="81" t="s">
        <v>337</v>
      </c>
      <c r="C30" s="72">
        <v>2</v>
      </c>
      <c r="D30" s="72"/>
      <c r="E30" s="85">
        <v>2</v>
      </c>
    </row>
    <row r="31" ht="22.8" customHeight="1" spans="1:5">
      <c r="A31" s="77">
        <v>30211</v>
      </c>
      <c r="B31" s="81" t="s">
        <v>338</v>
      </c>
      <c r="C31" s="72">
        <v>2</v>
      </c>
      <c r="D31" s="72"/>
      <c r="E31" s="85">
        <v>2</v>
      </c>
    </row>
    <row r="32" ht="22.8" customHeight="1" spans="1:5">
      <c r="A32" s="81" t="s">
        <v>339</v>
      </c>
      <c r="B32" s="81" t="s">
        <v>340</v>
      </c>
      <c r="C32" s="72">
        <v>4</v>
      </c>
      <c r="D32" s="72"/>
      <c r="E32" s="85">
        <v>4</v>
      </c>
    </row>
    <row r="33" ht="22.8" customHeight="1" spans="1:5">
      <c r="A33" s="81" t="s">
        <v>341</v>
      </c>
      <c r="B33" s="81" t="s">
        <v>342</v>
      </c>
      <c r="C33" s="72">
        <v>2.5</v>
      </c>
      <c r="D33" s="72"/>
      <c r="E33" s="85">
        <v>2.5</v>
      </c>
    </row>
    <row r="34" ht="22.8" customHeight="1" spans="1:5">
      <c r="A34" s="81" t="s">
        <v>343</v>
      </c>
      <c r="B34" s="81" t="s">
        <v>344</v>
      </c>
      <c r="C34" s="72">
        <v>7</v>
      </c>
      <c r="D34" s="72"/>
      <c r="E34" s="85">
        <v>7</v>
      </c>
    </row>
    <row r="35" ht="22.8" customHeight="1" spans="1:5">
      <c r="A35" s="76" t="s">
        <v>345</v>
      </c>
      <c r="B35" s="76"/>
      <c r="C35" s="87">
        <f>C6+C16+C18</f>
        <v>2757.102089</v>
      </c>
      <c r="D35" s="87">
        <f>D6+D16+D18</f>
        <v>2612.402089</v>
      </c>
      <c r="E35" s="87">
        <f>E6+E16+E18</f>
        <v>144.7</v>
      </c>
    </row>
  </sheetData>
  <mergeCells count="5">
    <mergeCell ref="A2:E2"/>
    <mergeCell ref="A3:D3"/>
    <mergeCell ref="A4:B4"/>
    <mergeCell ref="C4:E4"/>
    <mergeCell ref="A35:B35"/>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3" sqref="G13"/>
    </sheetView>
  </sheetViews>
  <sheetFormatPr defaultColWidth="10" defaultRowHeight="14.4" outlineLevelCol="7"/>
  <cols>
    <col min="1" max="1" width="12.8796296296296" customWidth="1"/>
    <col min="2" max="2" width="29.75" customWidth="1"/>
    <col min="3" max="3" width="20.75" customWidth="1"/>
    <col min="4" max="4" width="12.3796296296296" customWidth="1"/>
    <col min="5" max="5" width="10.3796296296296" customWidth="1"/>
    <col min="6" max="6" width="14.1296296296296" customWidth="1"/>
    <col min="7" max="7" width="13.75" customWidth="1"/>
    <col min="8" max="8" width="12.3796296296296" customWidth="1"/>
    <col min="9" max="9" width="9.75" customWidth="1"/>
  </cols>
  <sheetData>
    <row r="1" ht="16.35" customHeight="1" spans="1:8">
      <c r="A1" s="49"/>
      <c r="G1" s="50" t="s">
        <v>346</v>
      </c>
      <c r="H1" s="50"/>
    </row>
    <row r="2" ht="33.6" customHeight="1" spans="1:8">
      <c r="A2" s="51" t="s">
        <v>10</v>
      </c>
      <c r="B2" s="51"/>
      <c r="C2" s="51"/>
      <c r="D2" s="51"/>
      <c r="E2" s="51"/>
      <c r="F2" s="51"/>
      <c r="G2" s="51"/>
      <c r="H2" s="51"/>
    </row>
    <row r="3" ht="24.2" customHeight="1" spans="1:8">
      <c r="A3" s="39" t="s">
        <v>15</v>
      </c>
      <c r="B3" s="39"/>
      <c r="C3" s="39"/>
      <c r="D3" s="39"/>
      <c r="E3" s="39"/>
      <c r="F3" s="39"/>
      <c r="G3" s="52" t="s">
        <v>16</v>
      </c>
      <c r="H3" s="52"/>
    </row>
    <row r="4" ht="23.25" customHeight="1" spans="1:8">
      <c r="A4" s="53" t="s">
        <v>347</v>
      </c>
      <c r="B4" s="53" t="s">
        <v>348</v>
      </c>
      <c r="C4" s="53" t="s">
        <v>349</v>
      </c>
      <c r="D4" s="53" t="s">
        <v>350</v>
      </c>
      <c r="E4" s="53" t="s">
        <v>351</v>
      </c>
      <c r="F4" s="53"/>
      <c r="G4" s="53"/>
      <c r="H4" s="53" t="s">
        <v>352</v>
      </c>
    </row>
    <row r="5" ht="25.9" customHeight="1" spans="1:8">
      <c r="A5" s="53"/>
      <c r="B5" s="53"/>
      <c r="C5" s="53"/>
      <c r="D5" s="53"/>
      <c r="E5" s="53" t="s">
        <v>119</v>
      </c>
      <c r="F5" s="53" t="s">
        <v>353</v>
      </c>
      <c r="G5" s="53" t="s">
        <v>354</v>
      </c>
      <c r="H5" s="53"/>
    </row>
    <row r="6" ht="22.9" customHeight="1" spans="1:8">
      <c r="A6" s="54"/>
      <c r="B6" s="54" t="s">
        <v>117</v>
      </c>
      <c r="C6" s="56">
        <v>13.5</v>
      </c>
      <c r="D6" s="56"/>
      <c r="E6" s="56">
        <v>1.7</v>
      </c>
      <c r="F6" s="56"/>
      <c r="G6" s="56">
        <v>1.7</v>
      </c>
      <c r="H6" s="56">
        <v>11.8</v>
      </c>
    </row>
    <row r="7" ht="22.9" customHeight="1" spans="1:8">
      <c r="A7" s="69" t="s">
        <v>134</v>
      </c>
      <c r="B7" s="69" t="s">
        <v>135</v>
      </c>
      <c r="C7" s="56">
        <v>13.5</v>
      </c>
      <c r="D7" s="56"/>
      <c r="E7" s="56">
        <v>1.7</v>
      </c>
      <c r="F7" s="56"/>
      <c r="G7" s="56">
        <v>1.7</v>
      </c>
      <c r="H7" s="56">
        <v>11.8</v>
      </c>
    </row>
    <row r="8" ht="22.9" customHeight="1" spans="1:8">
      <c r="A8" s="70" t="s">
        <v>136</v>
      </c>
      <c r="B8" s="70" t="s">
        <v>137</v>
      </c>
      <c r="C8" s="65">
        <v>5</v>
      </c>
      <c r="D8" s="65"/>
      <c r="E8" s="64"/>
      <c r="F8" s="65"/>
      <c r="G8" s="65"/>
      <c r="H8" s="65">
        <v>5</v>
      </c>
    </row>
    <row r="9" ht="22.9" customHeight="1" spans="1:8">
      <c r="A9" s="70" t="s">
        <v>138</v>
      </c>
      <c r="B9" s="70" t="s">
        <v>139</v>
      </c>
      <c r="C9" s="65"/>
      <c r="D9" s="65"/>
      <c r="E9" s="64"/>
      <c r="F9" s="65"/>
      <c r="G9" s="65"/>
      <c r="H9" s="65"/>
    </row>
    <row r="10" ht="22.9" customHeight="1" spans="1:8">
      <c r="A10" s="70" t="s">
        <v>140</v>
      </c>
      <c r="B10" s="70" t="s">
        <v>141</v>
      </c>
      <c r="C10" s="65"/>
      <c r="D10" s="65"/>
      <c r="E10" s="64"/>
      <c r="F10" s="65"/>
      <c r="G10" s="65"/>
      <c r="H10" s="65"/>
    </row>
    <row r="11" ht="22.9" customHeight="1" spans="1:8">
      <c r="A11" s="71" t="s">
        <v>142</v>
      </c>
      <c r="B11" s="71" t="s">
        <v>143</v>
      </c>
      <c r="C11" s="72">
        <v>7.2</v>
      </c>
      <c r="D11" s="72"/>
      <c r="E11" s="73">
        <v>1.7</v>
      </c>
      <c r="F11" s="72"/>
      <c r="G11" s="72">
        <v>1.7</v>
      </c>
      <c r="H11" s="72">
        <v>5.5</v>
      </c>
    </row>
    <row r="12" ht="22.9" customHeight="1" spans="1:8">
      <c r="A12" s="70" t="s">
        <v>144</v>
      </c>
      <c r="B12" s="70" t="s">
        <v>145</v>
      </c>
      <c r="C12" s="65"/>
      <c r="D12" s="65"/>
      <c r="E12" s="64"/>
      <c r="F12" s="65"/>
      <c r="G12" s="65"/>
      <c r="H12" s="65"/>
    </row>
    <row r="13" ht="22.9" customHeight="1" spans="1:8">
      <c r="A13" s="70" t="s">
        <v>146</v>
      </c>
      <c r="B13" s="70" t="s">
        <v>147</v>
      </c>
      <c r="C13" s="65"/>
      <c r="D13" s="65"/>
      <c r="E13" s="64"/>
      <c r="F13" s="65"/>
      <c r="G13" s="65"/>
      <c r="H13" s="65"/>
    </row>
    <row r="14" ht="22.9" customHeight="1" spans="1:8">
      <c r="A14" s="70" t="s">
        <v>148</v>
      </c>
      <c r="B14" s="70" t="s">
        <v>149</v>
      </c>
      <c r="C14" s="65"/>
      <c r="D14" s="65"/>
      <c r="E14" s="64"/>
      <c r="F14" s="65"/>
      <c r="G14" s="65"/>
      <c r="H14" s="65"/>
    </row>
    <row r="15" ht="22.9" customHeight="1" spans="1:8">
      <c r="A15" s="70" t="s">
        <v>150</v>
      </c>
      <c r="B15" s="70" t="s">
        <v>151</v>
      </c>
      <c r="C15" s="65">
        <v>1.3</v>
      </c>
      <c r="D15" s="65"/>
      <c r="E15" s="64"/>
      <c r="F15" s="65"/>
      <c r="G15" s="65"/>
      <c r="H15" s="65">
        <v>1.3</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H18" sqref="H18"/>
    </sheetView>
  </sheetViews>
  <sheetFormatPr defaultColWidth="10" defaultRowHeight="14.4" outlineLevelCol="7"/>
  <cols>
    <col min="1" max="1" width="11.3796296296296" customWidth="1"/>
    <col min="2" max="2" width="24.8796296296296" customWidth="1"/>
    <col min="3" max="3" width="16.1296296296296" customWidth="1"/>
    <col min="4" max="4" width="12.8796296296296" customWidth="1"/>
    <col min="5" max="5" width="12.75" customWidth="1"/>
    <col min="6" max="6" width="13.8796296296296" customWidth="1"/>
    <col min="7" max="7" width="14.1296296296296" customWidth="1"/>
    <col min="8" max="8" width="16.25" customWidth="1"/>
    <col min="9" max="9" width="9.75" customWidth="1"/>
  </cols>
  <sheetData>
    <row r="1" ht="16.35" customHeight="1" spans="1:8">
      <c r="A1" s="49"/>
      <c r="G1" s="50" t="s">
        <v>355</v>
      </c>
      <c r="H1" s="50"/>
    </row>
    <row r="2" ht="38.85" customHeight="1" spans="1:8">
      <c r="A2" s="51" t="s">
        <v>11</v>
      </c>
      <c r="B2" s="51"/>
      <c r="C2" s="51"/>
      <c r="D2" s="51"/>
      <c r="E2" s="51"/>
      <c r="F2" s="51"/>
      <c r="G2" s="51"/>
      <c r="H2" s="51"/>
    </row>
    <row r="3" ht="24.2" customHeight="1" spans="1:8">
      <c r="A3" s="39" t="s">
        <v>15</v>
      </c>
      <c r="B3" s="39"/>
      <c r="C3" s="39"/>
      <c r="D3" s="39"/>
      <c r="E3" s="39"/>
      <c r="F3" s="39"/>
      <c r="G3" s="39"/>
      <c r="H3" s="52" t="s">
        <v>16</v>
      </c>
    </row>
    <row r="4" ht="23.25" customHeight="1" spans="1:8">
      <c r="A4" s="53" t="s">
        <v>250</v>
      </c>
      <c r="B4" s="53" t="s">
        <v>251</v>
      </c>
      <c r="C4" s="53" t="s">
        <v>117</v>
      </c>
      <c r="D4" s="53" t="s">
        <v>356</v>
      </c>
      <c r="E4" s="53"/>
      <c r="F4" s="53"/>
      <c r="G4" s="53"/>
      <c r="H4" s="53" t="s">
        <v>157</v>
      </c>
    </row>
    <row r="5" ht="19.9" customHeight="1" spans="1:8">
      <c r="A5" s="53"/>
      <c r="B5" s="53"/>
      <c r="C5" s="53"/>
      <c r="D5" s="53" t="s">
        <v>119</v>
      </c>
      <c r="E5" s="53" t="s">
        <v>252</v>
      </c>
      <c r="F5" s="53"/>
      <c r="G5" s="53" t="s">
        <v>160</v>
      </c>
      <c r="H5" s="53"/>
    </row>
    <row r="6" ht="27.6" customHeight="1" spans="1:8">
      <c r="A6" s="53"/>
      <c r="B6" s="53"/>
      <c r="C6" s="53"/>
      <c r="D6" s="53"/>
      <c r="E6" s="53" t="s">
        <v>293</v>
      </c>
      <c r="F6" s="53" t="s">
        <v>313</v>
      </c>
      <c r="G6" s="53"/>
      <c r="H6" s="53"/>
    </row>
    <row r="7" ht="22.9" customHeight="1" spans="1:8">
      <c r="A7" s="54"/>
      <c r="B7" s="55" t="s">
        <v>117</v>
      </c>
      <c r="C7" s="56"/>
      <c r="D7" s="56"/>
      <c r="E7" s="56"/>
      <c r="F7" s="56"/>
      <c r="G7" s="56"/>
      <c r="H7" s="56"/>
    </row>
    <row r="8" ht="22.9" customHeight="1" spans="1:8">
      <c r="A8" s="57"/>
      <c r="B8" s="58"/>
      <c r="C8" s="59"/>
      <c r="D8" s="56"/>
      <c r="E8" s="56"/>
      <c r="F8" s="56"/>
      <c r="G8" s="56"/>
      <c r="H8" s="56"/>
    </row>
    <row r="9" ht="22.9" customHeight="1" spans="1:8">
      <c r="A9" s="60"/>
      <c r="B9" s="61"/>
      <c r="C9" s="59"/>
      <c r="D9" s="56"/>
      <c r="E9" s="56"/>
      <c r="F9" s="56"/>
      <c r="G9" s="56"/>
      <c r="H9" s="56"/>
    </row>
    <row r="10" ht="22.9" customHeight="1" spans="1:8">
      <c r="A10" s="60"/>
      <c r="B10" s="61"/>
      <c r="C10" s="59"/>
      <c r="D10" s="56"/>
      <c r="E10" s="56"/>
      <c r="F10" s="56"/>
      <c r="G10" s="56"/>
      <c r="H10" s="56"/>
    </row>
    <row r="11" ht="22.9" customHeight="1" spans="1:8">
      <c r="A11" s="60"/>
      <c r="B11" s="61"/>
      <c r="C11" s="59"/>
      <c r="D11" s="56"/>
      <c r="E11" s="56"/>
      <c r="F11" s="56"/>
      <c r="G11" s="56"/>
      <c r="H11" s="56"/>
    </row>
    <row r="12" ht="22.9" customHeight="1" spans="1:8">
      <c r="A12" s="62"/>
      <c r="B12" s="61"/>
      <c r="C12" s="63"/>
      <c r="D12" s="64"/>
      <c r="E12" s="65"/>
      <c r="F12" s="65"/>
      <c r="G12" s="65"/>
      <c r="H12" s="65"/>
    </row>
    <row r="13" ht="33" customHeight="1" spans="1:8">
      <c r="A13" s="66" t="s">
        <v>357</v>
      </c>
      <c r="B13" s="66"/>
      <c r="C13" s="66"/>
      <c r="D13" s="66"/>
      <c r="E13" s="66"/>
      <c r="F13" s="66"/>
      <c r="G13" s="66"/>
      <c r="H13" s="66"/>
    </row>
    <row r="14" spans="2:5">
      <c r="B14" s="67"/>
      <c r="C14" s="68"/>
      <c r="D14" s="68"/>
      <c r="E14" s="68"/>
    </row>
    <row r="15" spans="2:5">
      <c r="B15" s="67"/>
      <c r="C15" s="68"/>
      <c r="D15" s="68"/>
      <c r="E15" s="68"/>
    </row>
    <row r="16" spans="2:5">
      <c r="B16" s="67"/>
      <c r="C16" s="68"/>
      <c r="D16" s="68"/>
      <c r="E16" s="68"/>
    </row>
    <row r="17" spans="2:5">
      <c r="B17" s="67"/>
      <c r="C17" s="68"/>
      <c r="D17" s="68"/>
      <c r="E17" s="68"/>
    </row>
  </sheetData>
  <mergeCells count="12">
    <mergeCell ref="G1:H1"/>
    <mergeCell ref="A2:H2"/>
    <mergeCell ref="A3:G3"/>
    <mergeCell ref="D4:G4"/>
    <mergeCell ref="E5:F5"/>
    <mergeCell ref="A13:H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部门收支总体情况表</vt:lpstr>
      <vt:lpstr>部门收入总体情况表</vt:lpstr>
      <vt:lpstr>部门支出总体情况表</vt:lpstr>
      <vt:lpstr>财政拨款收支总体情况表</vt:lpstr>
      <vt:lpstr>一般公共预算支出情况表</vt:lpstr>
      <vt:lpstr>一般公共预算基本支出情况表</vt:lpstr>
      <vt:lpstr>一般公共预算“三公”经费支出情况表</vt:lpstr>
      <vt:lpstr>政府性基金预算支出情况表</vt:lpstr>
      <vt:lpstr>整体支出绩效目标表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Tiffany</cp:lastModifiedBy>
  <dcterms:created xsi:type="dcterms:W3CDTF">2022-04-28T04:39:00Z</dcterms:created>
  <dcterms:modified xsi:type="dcterms:W3CDTF">2023-09-23T13:19:02Z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8468C9231AF149ABA814AE3799AE9719</vt:lpwstr>
  </property>
  <property fmtid="{D5CDD505-2E9C-101B-9397-08002B2CF9AE}" pid="3" name="KSOProductBuildVer">
    <vt:lpwstr>2052-11.1.0.14309</vt:lpwstr>
  </property>
</Properties>
</file>