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01\Desktop\2019年预算公开说明和公开表\人大办\"/>
    </mc:Choice>
  </mc:AlternateContent>
  <xr:revisionPtr revIDLastSave="0" documentId="13_ncr:1_{242A84CF-065F-46C8-983B-4CA3A561EF5D}" xr6:coauthVersionLast="45" xr6:coauthVersionMax="45" xr10:uidLastSave="{00000000-0000-0000-0000-000000000000}"/>
  <bookViews>
    <workbookView xWindow="-108" yWindow="-108" windowWidth="23256" windowHeight="12576" firstSheet="25" activeTab="29" xr2:uid="{00000000-000D-0000-FFFF-FFFF00000000}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'5-政府采购预算表'!$A$1:$O$9</definedName>
    <definedName name="_xlnm.Print_Area" localSheetId="1">部门收入总表!$A$1:$K$8</definedName>
    <definedName name="_xlnm.Print_Area" localSheetId="2">部门支出总表!$A$1:$K$16</definedName>
    <definedName name="_xlnm.Print_Area" localSheetId="3">'部门支出总表(分类)'!$A$1:$Q$17</definedName>
    <definedName name="_xlnm.Print_Area" localSheetId="11">财政拨款收支总表的!$A$1:$G$34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'基本-工资福利'!$A$1:$U$15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'绩效目标-附表'!$A$1:$E$10</definedName>
    <definedName name="_xlnm.Print_Area" localSheetId="28">绩效目标整体申报!$A$1:$X$6</definedName>
    <definedName name="_xlnm.Print_Area" localSheetId="24">经费拨款!$A$1:$Q$17</definedName>
    <definedName name="_xlnm.Print_Area" localSheetId="25">'经费拨款（政府预算）'!$A$1:$Q$17</definedName>
    <definedName name="_xlnm.Print_Area" localSheetId="27">三公!$A$1:$G$8</definedName>
    <definedName name="_xlnm.Print_Area" localSheetId="29">项目绩效目标申报表!$A$1:$BA$13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'一般-工资福利'!$A$1:$U$15</definedName>
    <definedName name="_xlnm.Print_Area" localSheetId="15">'一般-工资福利（政府预算）'!$A$1:$M$15</definedName>
    <definedName name="_xlnm.Print_Area" localSheetId="16">'一般-商品和服务支出'!$A$1:$AF$10</definedName>
    <definedName name="_xlnm.Print_Area" localSheetId="17">'一般-商品和服务支出（政府预算）'!$A$1:$Q$10</definedName>
    <definedName name="_xlnm.Print_Area" localSheetId="13">一般预算基本支出表!$A$1:$I$16</definedName>
    <definedName name="_xlnm.Print_Area" localSheetId="12">一般预算支出表的!$A$1:$S$17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专项!$A$1:$H$9</definedName>
    <definedName name="_xlnm.Print_Titles" localSheetId="30">'5-政府采购预算表'!$1:$5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31" l="1"/>
  <c r="K10" i="31"/>
  <c r="E11" i="37" l="1"/>
  <c r="L10" i="31"/>
  <c r="M6" i="30"/>
</calcChain>
</file>

<file path=xl/sharedStrings.xml><?xml version="1.0" encoding="utf-8"?>
<sst xmlns="http://schemas.openxmlformats.org/spreadsheetml/2006/main" count="1197" uniqueCount="409">
  <si>
    <t>2019年部门预算收支总表</t>
  </si>
  <si>
    <t>单位：元</t>
  </si>
  <si>
    <t>收入</t>
  </si>
  <si>
    <t>支出(经济分类）</t>
  </si>
  <si>
    <t>支出（功能科目）</t>
  </si>
  <si>
    <t>一般预算拨款（补助）</t>
  </si>
  <si>
    <t>一般预算拨款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</si>
  <si>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</si>
  <si>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</si>
  <si>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</si>
  <si>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</si>
  <si>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</si>
  <si>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</si>
  <si>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>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</si>
  <si>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</si>
  <si>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</si>
  <si>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</si>
  <si>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</si>
  <si>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</si>
  <si>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</si>
  <si>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</si>
  <si>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</si>
  <si>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</si>
  <si>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</si>
  <si>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</si>
  <si>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</si>
  <si>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</si>
  <si>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</si>
  <si>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</si>
  <si>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</si>
  <si>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</si>
  <si>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</si>
  <si>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</si>
  <si>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</si>
  <si>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</si>
  <si>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</si>
  <si>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</si>
  <si>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</si>
  <si>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</si>
  <si>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</si>
  <si>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</si>
  <si>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</si>
  <si>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</si>
  <si>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</si>
  <si>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</si>
  <si>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</si>
  <si>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</si>
  <si>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</si>
  <si>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</si>
  <si>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</si>
  <si>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</si>
  <si>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</si>
  <si>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</si>
  <si>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</si>
  <si>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</si>
  <si>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</si>
  <si>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</si>
  <si>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</si>
  <si>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总计</t>
  </si>
  <si>
    <t>本年支出合计</t>
  </si>
  <si>
    <t>部门收入总体情况表</t>
  </si>
  <si>
    <t>单位名称</t>
  </si>
  <si>
    <t>单位</t>
  </si>
  <si>
    <t>单位代码</t>
  </si>
  <si>
    <t>经费拨款</t>
  </si>
  <si>
    <t>部门支出总体情况表</t>
  </si>
  <si>
    <t>功能科目</t>
  </si>
  <si>
    <t>类</t>
  </si>
  <si>
    <t>款</t>
  </si>
  <si>
    <t>项</t>
  </si>
  <si>
    <t>科目名称</t>
  </si>
  <si>
    <t>部门支出总表分类</t>
  </si>
  <si>
    <t>科目编码</t>
  </si>
  <si>
    <t>合计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</si>
  <si>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</si>
  <si>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</si>
  <si>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</si>
  <si>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</si>
  <si>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</si>
  <si>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</si>
  <si>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</si>
  <si>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</si>
  <si>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</si>
  <si>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</si>
  <si>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</si>
  <si>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</si>
  <si>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</si>
  <si>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</si>
  <si>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</si>
  <si>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</si>
  <si>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</si>
  <si>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</si>
  <si>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</si>
  <si>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</si>
  <si>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</si>
  <si>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</si>
  <si>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</si>
  <si>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</si>
  <si>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</si>
  <si>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</si>
  <si>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</si>
  <si>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</si>
  <si>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</si>
  <si>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</si>
  <si>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</si>
  <si>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</si>
  <si>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</si>
  <si>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</si>
  <si>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</si>
  <si>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</si>
  <si>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</si>
  <si>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</si>
  <si>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住房公积金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</si>
  <si>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</si>
  <si>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</si>
  <si>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</si>
  <si>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</si>
  <si>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</si>
  <si>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</si>
  <si>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</si>
  <si>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</si>
  <si>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</si>
  <si>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</si>
  <si>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</si>
  <si>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</si>
  <si>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</si>
  <si>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</si>
  <si>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</si>
  <si>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</si>
  <si>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</si>
  <si>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</si>
  <si>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</si>
  <si>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</si>
  <si>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</si>
  <si>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</si>
  <si>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</si>
  <si>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</si>
  <si>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</si>
  <si>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</si>
  <si>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</si>
  <si>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</si>
  <si>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</si>
  <si>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</si>
  <si>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</si>
  <si>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</si>
  <si>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</si>
  <si>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</si>
  <si>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</si>
  <si>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</si>
  <si>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</si>
  <si>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</si>
  <si>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</si>
  <si>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</si>
  <si>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</si>
  <si>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</si>
  <si>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</si>
  <si>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</si>
  <si>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</si>
  <si>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</si>
  <si>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</si>
  <si>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</si>
  <si>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</si>
  <si>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</si>
  <si>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</si>
  <si>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</si>
  <si>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</si>
  <si>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</si>
  <si>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</si>
  <si>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</si>
  <si>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</si>
  <si>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</si>
  <si>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</si>
  <si>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</si>
  <si>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</si>
  <si>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</si>
  <si>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</si>
  <si>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</si>
  <si>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</si>
  <si>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</si>
  <si>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</si>
  <si>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</si>
  <si>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</si>
  <si>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</si>
  <si>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</si>
  <si>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</si>
  <si>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</si>
  <si>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</si>
  <si>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</si>
  <si>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</si>
  <si>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</si>
  <si>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</si>
  <si>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</si>
  <si>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</si>
  <si>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</si>
  <si>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</si>
  <si>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</si>
  <si>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</si>
  <si>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</si>
  <si>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</si>
  <si>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</si>
  <si>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</si>
  <si>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</si>
  <si>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</si>
  <si>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</si>
  <si>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</si>
  <si>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</si>
  <si>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</si>
  <si>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</si>
  <si>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</si>
  <si>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</si>
  <si>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</si>
  <si>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</si>
  <si>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</si>
  <si>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</si>
  <si>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</si>
  <si>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</si>
  <si>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</si>
  <si>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</si>
  <si>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</si>
  <si>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</si>
  <si>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</si>
  <si>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</si>
  <si>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</si>
  <si>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</si>
  <si>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</si>
  <si>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</si>
  <si>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</si>
  <si>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</si>
  <si>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</si>
  <si>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</si>
  <si>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</si>
  <si>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</si>
  <si>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</si>
  <si>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</si>
  <si>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</si>
  <si>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</si>
  <si>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</si>
  <si>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</si>
  <si>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</si>
  <si>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</si>
  <si>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</si>
  <si>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</si>
  <si>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</si>
  <si>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</si>
  <si>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</si>
  <si>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</si>
  <si>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</si>
  <si>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</si>
  <si>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</si>
  <si>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</si>
  <si>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</si>
  <si>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</si>
  <si>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</si>
  <si>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</si>
  <si>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</si>
  <si>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</si>
  <si>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</si>
  <si>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</si>
  <si>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</si>
  <si>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</si>
  <si>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</si>
  <si>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</si>
  <si>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</si>
  <si>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</si>
  <si>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</si>
  <si>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</si>
  <si>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</si>
  <si>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</si>
  <si>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</si>
  <si>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</si>
  <si>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</si>
  <si>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</si>
  <si>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</si>
  <si>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</si>
  <si>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</si>
  <si>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</si>
  <si>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</si>
  <si>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</si>
  <si>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</si>
  <si>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</si>
  <si>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</si>
  <si>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</si>
  <si>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</si>
  <si>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</si>
  <si>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</si>
  <si>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</si>
  <si>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</si>
  <si>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</si>
  <si>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</si>
  <si>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t>录入0</t>
    </r>
    <r>
      <rPr>
        <sz val="9"/>
        <color indexed="8"/>
        <rFont val="宋体"/>
        <family val="3"/>
        <charset val="134"/>
      </rPr>
      <t>5</t>
    </r>
    <r>
      <rPr>
        <sz val="9"/>
        <color indexed="8"/>
        <rFont val="宋体"/>
        <family val="3"/>
        <charset val="134"/>
      </rPr>
      <t>表</t>
    </r>
  </si>
  <si>
    <t>2019年部门预算政府采购预算表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</si>
  <si>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</si>
  <si>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</si>
  <si>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</si>
  <si>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</si>
  <si>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</si>
  <si>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</si>
  <si>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</si>
  <si>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</si>
  <si>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</si>
  <si>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</si>
  <si>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标准或依据</t>
  </si>
  <si>
    <t>预算人数及其他</t>
  </si>
  <si>
    <t>金额</t>
  </si>
  <si>
    <t>行政政法股</t>
  </si>
  <si>
    <t>机关事业单位基本养老保险缴费支出</t>
  </si>
  <si>
    <t>201</t>
  </si>
  <si>
    <t>02</t>
  </si>
  <si>
    <t xml:space="preserve">  201</t>
  </si>
  <si>
    <t xml:space="preserve">  02</t>
  </si>
  <si>
    <t>01</t>
  </si>
  <si>
    <t>208</t>
  </si>
  <si>
    <t>05</t>
  </si>
  <si>
    <t xml:space="preserve">  208</t>
  </si>
  <si>
    <t xml:space="preserve">  05</t>
  </si>
  <si>
    <t>221</t>
  </si>
  <si>
    <t xml:space="preserve">  221</t>
  </si>
  <si>
    <t xml:space="preserve">    201</t>
  </si>
  <si>
    <t xml:space="preserve">    208</t>
  </si>
  <si>
    <t xml:space="preserve">    221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</si>
  <si>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</si>
  <si>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</si>
  <si>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</si>
  <si>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</si>
  <si>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专项业务经费</t>
  </si>
  <si>
    <t/>
  </si>
  <si>
    <t>延续项目</t>
  </si>
  <si>
    <t>其他专项类</t>
  </si>
  <si>
    <t>货物类</t>
  </si>
  <si>
    <t>台</t>
  </si>
  <si>
    <t>填报单位：临湘市人民代表大会常务委员会办公室</t>
    <phoneticPr fontId="21" type="noConversion"/>
  </si>
  <si>
    <t>103001</t>
  </si>
  <si>
    <t>单位名称：临湘市人民代表大会常务委员会办公室</t>
    <phoneticPr fontId="21" type="noConversion"/>
  </si>
  <si>
    <t>行政运行（人大事务）</t>
  </si>
  <si>
    <t>代表工作</t>
  </si>
  <si>
    <t>单位名称临湘市人民代表大会常务委员会办公室</t>
    <phoneticPr fontId="21" type="noConversion"/>
  </si>
  <si>
    <t xml:space="preserve">  01</t>
  </si>
  <si>
    <t>08</t>
  </si>
  <si>
    <t>单位名称：临湘市人民代表大会常务委员会办公室</t>
    <phoneticPr fontId="21" type="noConversion"/>
  </si>
  <si>
    <t>单位名称：临湘市人民代表大会常务委员会办公室</t>
    <phoneticPr fontId="21" type="noConversion"/>
  </si>
  <si>
    <t xml:space="preserve">  行政运行（人大事务）</t>
  </si>
  <si>
    <t xml:space="preserve">    行政运行（人大事务）</t>
  </si>
  <si>
    <t>单位名称：临湘市人民代表大会常务委员会办公室</t>
    <phoneticPr fontId="21" type="noConversion"/>
  </si>
  <si>
    <t>单位名称：临湘市人民代表大会常务委员会办公室</t>
    <phoneticPr fontId="21" type="noConversion"/>
  </si>
  <si>
    <t>单位名称：临湘市人民代表大会常务委员会办公室</t>
    <phoneticPr fontId="21" type="noConversion"/>
  </si>
  <si>
    <t>单位名称临湘市人民代表大会常务委员会办公室</t>
    <phoneticPr fontId="21" type="noConversion"/>
  </si>
  <si>
    <t>填报单位：临湘市人民代表大会常务委员会办公室</t>
    <phoneticPr fontId="21" type="noConversion"/>
  </si>
  <si>
    <t>单位名称：临湘市人民代表大会常务委员会办公室</t>
    <phoneticPr fontId="21" type="noConversion"/>
  </si>
  <si>
    <t>单位名称临湘市人民代表大会常务委员会办公室</t>
    <phoneticPr fontId="21" type="noConversion"/>
  </si>
  <si>
    <t>单位名称临湘市人民代表大会常务委员会办公室</t>
    <phoneticPr fontId="21" type="noConversion"/>
  </si>
  <si>
    <t>单位名称临湘市人民代表大会常务委员会办公室</t>
    <phoneticPr fontId="21" type="noConversion"/>
  </si>
  <si>
    <t>单位名称临湘市人民代表大会常务委员会办公室</t>
    <phoneticPr fontId="21" type="noConversion"/>
  </si>
  <si>
    <t>单位名称临湘市人民代表大会常务委员会办公室</t>
    <phoneticPr fontId="21" type="noConversion"/>
  </si>
  <si>
    <t>市人大工作专项经费</t>
  </si>
  <si>
    <t>人大代表.常委会活动经费</t>
  </si>
  <si>
    <t>单位名称临湘市人民代表大会常务委员会办公室</t>
    <phoneticPr fontId="21" type="noConversion"/>
  </si>
  <si>
    <t>临湘市人民代表大会常务委员会办公室</t>
  </si>
  <si>
    <t>单位名称临湘市人民代表大会常务委员会办公室</t>
    <phoneticPr fontId="21" type="noConversion"/>
  </si>
  <si>
    <t>黎邦</t>
  </si>
  <si>
    <t>3737055</t>
  </si>
  <si>
    <t>监督一府一委两院</t>
  </si>
  <si>
    <t>单位名称临湘市人民代表大会常务委员会办公室</t>
    <phoneticPr fontId="21" type="noConversion"/>
  </si>
  <si>
    <t>20190101—20191231</t>
  </si>
  <si>
    <t>万云霞</t>
  </si>
  <si>
    <t>人大代表述职.调研等经费</t>
  </si>
  <si>
    <t>法律规定工作程序</t>
  </si>
  <si>
    <t>2019年工作要点安排</t>
  </si>
  <si>
    <t>完成2019年工作安排</t>
  </si>
  <si>
    <t>代表述职.考察调研.委办业务开展</t>
  </si>
  <si>
    <t>述职2次.调研10次</t>
  </si>
  <si>
    <t>高质量完成</t>
  </si>
  <si>
    <t>2019整年度</t>
  </si>
  <si>
    <t>调车.文件.食宿</t>
  </si>
  <si>
    <t>70</t>
  </si>
  <si>
    <t>社会影响力</t>
  </si>
  <si>
    <t>影响大，反响好</t>
  </si>
  <si>
    <t>社会满意度</t>
  </si>
  <si>
    <t>满意度高</t>
  </si>
  <si>
    <t>主任会议成员调研.考察等</t>
  </si>
  <si>
    <t>完成2019年各项工作安排</t>
  </si>
  <si>
    <t>视察.考察</t>
  </si>
  <si>
    <t>30</t>
  </si>
  <si>
    <t>21</t>
  </si>
  <si>
    <t>人民满意度</t>
  </si>
  <si>
    <t>行政运行</t>
  </si>
  <si>
    <t>维持机关正常运转</t>
  </si>
  <si>
    <t>老干.机关保卫.网络等经费</t>
  </si>
  <si>
    <t>完成2019年工作要点安排</t>
  </si>
  <si>
    <t>老干.后勤保卫.网络等</t>
  </si>
  <si>
    <t>4项工程.30台办公设备</t>
  </si>
  <si>
    <t>工程.设备质量</t>
  </si>
  <si>
    <t>优</t>
  </si>
  <si>
    <t>老干活动.工程设备购买</t>
  </si>
  <si>
    <t>35.75万元</t>
  </si>
  <si>
    <t>工作流程</t>
  </si>
  <si>
    <t>办事更便捷实效</t>
  </si>
  <si>
    <t xml:space="preserve">  临湘市人民代表大会常务委员会办公室</t>
  </si>
  <si>
    <t>通用设备</t>
  </si>
  <si>
    <t>工程类</t>
  </si>
  <si>
    <t>土地、建筑物及构筑物</t>
  </si>
  <si>
    <t>31</t>
  </si>
  <si>
    <t>人大主任工作经费</t>
  </si>
  <si>
    <t>主任会议成员调研.视察等经费</t>
  </si>
  <si>
    <t>6</t>
  </si>
  <si>
    <t>代表述职.例会.调研等工作经费</t>
  </si>
  <si>
    <t>240</t>
  </si>
  <si>
    <t>老干经费.后勤保卫.维修.网络建设等经费</t>
  </si>
  <si>
    <t>59</t>
  </si>
  <si>
    <t>专项业务经费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</si>
</sst>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22" x14ac:knownFonts="1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2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7" fillId="0" borderId="0"/>
    <xf numFmtId="0" fontId="17" fillId="0" borderId="0"/>
    <xf numFmtId="0" fontId="7" fillId="0" borderId="0">
      <alignment vertical="center"/>
    </xf>
  </cellStyleXfs>
  <cellXfs count="300">
    <xf numFmtId="0" fontId="0" fillId="0" borderId="0" xfId="0">
      <alignment vertical="center"/>
    </xf>
    <xf numFmtId="0" fontId="3" fillId="0" borderId="0" xfId="1">
      <alignment vertical="center"/>
    </xf>
    <xf numFmtId="0" fontId="7" fillId="0" borderId="0" xfId="5">
      <alignment vertical="center"/>
    </xf>
    <xf numFmtId="0" fontId="18" fillId="0" borderId="0" xfId="2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178" fontId="18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vertical="center" wrapText="1"/>
    </xf>
    <xf numFmtId="176" fontId="18" fillId="0" borderId="1" xfId="0" applyNumberFormat="1" applyFont="1" applyFill="1" applyBorder="1" applyAlignment="1">
      <alignment horizontal="left" vertical="center"/>
    </xf>
    <xf numFmtId="176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179" fontId="18" fillId="0" borderId="1" xfId="0" applyNumberFormat="1" applyFont="1" applyFill="1" applyBorder="1" applyAlignment="1">
      <alignment vertical="center"/>
    </xf>
    <xf numFmtId="179" fontId="18" fillId="0" borderId="1" xfId="0" applyNumberFormat="1" applyFont="1" applyFill="1" applyBorder="1" applyAlignment="1">
      <alignment vertical="center" wrapText="1"/>
    </xf>
    <xf numFmtId="182" fontId="18" fillId="0" borderId="1" xfId="0" applyNumberFormat="1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 wrapText="1"/>
    </xf>
    <xf numFmtId="180" fontId="18" fillId="0" borderId="1" xfId="0" applyNumberFormat="1" applyFont="1" applyFill="1" applyBorder="1" applyAlignment="1">
      <alignment vertical="center" wrapText="1"/>
    </xf>
    <xf numFmtId="49" fontId="18" fillId="0" borderId="1" xfId="2" applyNumberForma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3" fontId="18" fillId="0" borderId="1" xfId="2" applyNumberForma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4" fontId="18" fillId="0" borderId="1" xfId="2" applyNumberFormat="1" applyFill="1" applyBorder="1" applyAlignment="1">
      <alignment horizontal="center" vertical="center" wrapText="1"/>
    </xf>
    <xf numFmtId="0" fontId="18" fillId="0" borderId="0" xfId="2" applyFill="1">
      <alignment vertical="center"/>
    </xf>
    <xf numFmtId="0" fontId="7" fillId="0" borderId="0" xfId="5" applyFill="1">
      <alignment vertical="center"/>
    </xf>
    <xf numFmtId="49" fontId="10" fillId="0" borderId="1" xfId="5" applyNumberFormat="1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0" xfId="1" applyFill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183" fontId="15" fillId="0" borderId="1" xfId="0" applyNumberFormat="1" applyFont="1" applyFill="1" applyBorder="1" applyAlignment="1">
      <alignment vertical="center"/>
    </xf>
    <xf numFmtId="182" fontId="15" fillId="0" borderId="1" xfId="0" applyNumberFormat="1" applyFont="1" applyFill="1" applyBorder="1" applyAlignment="1">
      <alignment vertical="center"/>
    </xf>
    <xf numFmtId="182" fontId="15" fillId="0" borderId="1" xfId="0" applyNumberFormat="1" applyFont="1" applyFill="1" applyBorder="1" applyAlignment="1">
      <alignment vertical="center" wrapText="1"/>
    </xf>
    <xf numFmtId="183" fontId="15" fillId="0" borderId="13" xfId="0" applyNumberFormat="1" applyFont="1" applyFill="1" applyBorder="1" applyAlignment="1">
      <alignment vertical="center"/>
    </xf>
    <xf numFmtId="182" fontId="15" fillId="0" borderId="13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 wrapText="1"/>
    </xf>
    <xf numFmtId="176" fontId="18" fillId="0" borderId="1" xfId="0" applyNumberFormat="1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vertical="center"/>
    </xf>
    <xf numFmtId="183" fontId="15" fillId="0" borderId="1" xfId="0" applyNumberFormat="1" applyFont="1" applyFill="1" applyBorder="1" applyAlignment="1">
      <alignment vertical="center"/>
    </xf>
    <xf numFmtId="182" fontId="15" fillId="0" borderId="1" xfId="0" applyNumberFormat="1" applyFont="1" applyFill="1" applyBorder="1" applyAlignment="1">
      <alignment vertical="center"/>
    </xf>
    <xf numFmtId="182" fontId="1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183" fontId="15" fillId="0" borderId="13" xfId="0" applyNumberFormat="1" applyFont="1" applyFill="1" applyBorder="1" applyAlignment="1">
      <alignment vertical="center"/>
    </xf>
    <xf numFmtId="182" fontId="15" fillId="0" borderId="13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 applyProtection="1">
      <alignment horizontal="center" vertical="center" wrapText="1"/>
    </xf>
    <xf numFmtId="180" fontId="9" fillId="0" borderId="1" xfId="3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0" fillId="0" borderId="0" xfId="0">
      <alignment vertical="center"/>
    </xf>
    <xf numFmtId="0" fontId="1" fillId="0" borderId="0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right" wrapText="1"/>
    </xf>
    <xf numFmtId="0" fontId="0" fillId="0" borderId="0" xfId="0">
      <alignment vertical="center"/>
    </xf>
    <xf numFmtId="0" fontId="7" fillId="0" borderId="0" xfId="5">
      <alignment vertical="center"/>
    </xf>
    <xf numFmtId="0" fontId="9" fillId="0" borderId="1" xfId="5" applyFont="1" applyBorder="1" applyAlignment="1">
      <alignment horizontal="center" vertical="center" wrapText="1"/>
    </xf>
    <xf numFmtId="0" fontId="7" fillId="0" borderId="0" xfId="5" applyFill="1" applyBorder="1">
      <alignment vertical="center"/>
    </xf>
    <xf numFmtId="0" fontId="0" fillId="0" borderId="0" xfId="0">
      <alignment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3" xfId="3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81" fontId="9" fillId="2" borderId="1" xfId="3" applyNumberFormat="1" applyFont="1" applyFill="1" applyBorder="1" applyAlignment="1" applyProtection="1">
      <alignment horizontal="center" vertical="center" wrapText="1"/>
    </xf>
    <xf numFmtId="181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8" xfId="3" applyNumberFormat="1" applyFont="1" applyFill="1" applyBorder="1" applyAlignment="1" applyProtection="1">
      <alignment horizontal="center" vertic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4" fillId="2" borderId="8" xfId="4" applyNumberFormat="1" applyFont="1" applyFill="1" applyBorder="1" applyAlignment="1" applyProtection="1">
      <alignment horizontal="center" vertical="center" wrapText="1"/>
    </xf>
    <xf numFmtId="0" fontId="14" fillId="2" borderId="6" xfId="4" applyNumberFormat="1" applyFont="1" applyFill="1" applyBorder="1" applyAlignment="1" applyProtection="1">
      <alignment horizontal="center" vertical="center" wrapText="1"/>
    </xf>
    <xf numFmtId="0" fontId="14" fillId="2" borderId="1" xfId="4" applyNumberFormat="1" applyFont="1" applyFill="1" applyBorder="1" applyAlignment="1" applyProtection="1">
      <alignment horizontal="center" vertical="center" wrapText="1"/>
    </xf>
    <xf numFmtId="0" fontId="14" fillId="2" borderId="3" xfId="4" applyNumberFormat="1" applyFont="1" applyFill="1" applyBorder="1" applyAlignment="1" applyProtection="1">
      <alignment horizontal="center" vertical="center" wrapText="1"/>
    </xf>
    <xf numFmtId="0" fontId="14" fillId="2" borderId="9" xfId="4" applyNumberFormat="1" applyFont="1" applyFill="1" applyBorder="1" applyAlignment="1" applyProtection="1">
      <alignment horizontal="center" vertical="center" wrapText="1"/>
    </xf>
    <xf numFmtId="0" fontId="14" fillId="2" borderId="7" xfId="4" applyNumberFormat="1" applyFont="1" applyFill="1" applyBorder="1" applyAlignment="1" applyProtection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2" borderId="3" xfId="3" applyNumberFormat="1" applyFont="1" applyFill="1" applyBorder="1" applyAlignment="1" applyProtection="1">
      <alignment horizontal="center" vertical="center" wrapText="1"/>
    </xf>
    <xf numFmtId="0" fontId="14" fillId="2" borderId="4" xfId="3" applyNumberFormat="1" applyFont="1" applyFill="1" applyBorder="1" applyAlignment="1" applyProtection="1">
      <alignment horizontal="center" vertical="center" wrapText="1"/>
    </xf>
    <xf numFmtId="0" fontId="14" fillId="2" borderId="1" xfId="3" applyNumberFormat="1" applyFont="1" applyFill="1" applyBorder="1" applyAlignment="1" applyProtection="1">
      <alignment horizontal="center" vertical="center" wrapText="1"/>
    </xf>
    <xf numFmtId="181" fontId="14" fillId="2" borderId="1" xfId="3" applyNumberFormat="1" applyFont="1" applyFill="1" applyBorder="1" applyAlignment="1" applyProtection="1">
      <alignment horizontal="center" vertical="center" wrapText="1"/>
    </xf>
    <xf numFmtId="181" fontId="14" fillId="2" borderId="3" xfId="3" applyNumberFormat="1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9" fillId="0" borderId="6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6">
    <cellStyle name="常规" xfId="0" builtinId="0"/>
    <cellStyle name="常规 2 3" xfId="2" xr:uid="{00000000-0005-0000-0000-000001000000}"/>
    <cellStyle name="常规_BF56DA0F602A43E6B29C044958E4A6DA" xfId="5" xr:uid="{00000000-0005-0000-0000-000002000000}"/>
    <cellStyle name="常规_C24FA133814F4730BD37D1B3FFD9BF77" xfId="1" xr:uid="{00000000-0005-0000-0000-000003000000}"/>
    <cellStyle name="常规_基本-个人家庭" xfId="4" xr:uid="{00000000-0005-0000-0000-000004000000}"/>
    <cellStyle name="常规_基本-商品和服务支出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showZeros="0" topLeftCell="A4" workbookViewId="0">
      <selection sqref="A1:F1"/>
    </sheetView>
  </sheetViews>
  <sheetFormatPr defaultColWidth="9" defaultRowHeight="14.4" x14ac:dyDescent="0.25"/>
  <cols>
    <col min="1" max="1" width="41.44140625" style="6" customWidth="1"/>
    <col min="2" max="2" width="29.6640625" style="6" customWidth="1"/>
    <col min="3" max="3" width="39.6640625" style="6" customWidth="1"/>
    <col min="4" max="4" width="29.44140625" style="6" customWidth="1"/>
    <col min="5" max="5" width="40" style="6" customWidth="1"/>
    <col min="6" max="6" width="27.88671875" style="6" customWidth="1"/>
    <col min="7" max="16384" width="9" style="6"/>
  </cols>
  <sheetData>
    <row r="1" spans="1:6" ht="51" customHeight="1" x14ac:dyDescent="0.25">
      <c r="A1" s="214" t="s">
        <v>0</v>
      </c>
      <c r="B1" s="214"/>
      <c r="C1" s="214"/>
      <c r="D1" s="214"/>
      <c r="E1" s="214"/>
      <c r="F1" s="214"/>
    </row>
    <row r="2" spans="1:6" ht="18.75" customHeight="1" x14ac:dyDescent="0.25">
      <c r="A2" s="11" t="s">
        <v>330</v>
      </c>
      <c r="B2" s="56"/>
      <c r="C2" s="56"/>
      <c r="D2" s="56"/>
      <c r="E2" s="56"/>
      <c r="F2" s="57" t="s">
        <v>1</v>
      </c>
    </row>
    <row r="3" spans="1:6" ht="18.75" customHeight="1" x14ac:dyDescent="0.25">
      <c r="A3" s="215" t="s">
        <v>2</v>
      </c>
      <c r="B3" s="216"/>
      <c r="C3" s="215" t="s">
        <v>3</v>
      </c>
      <c r="D3" s="216"/>
      <c r="E3" s="215" t="s">
        <v>4</v>
      </c>
      <c r="F3" s="216"/>
    </row>
    <row r="4" spans="1:6" s="55" customFormat="1" ht="24" customHeight="1" x14ac:dyDescent="0.25">
      <c r="A4" s="58" t="s">
        <v>5</v>
      </c>
      <c r="B4" s="7">
        <v>5284736.09</v>
      </c>
      <c r="C4" s="58" t="s">
        <v>7</v>
      </c>
      <c r="D4" s="7">
        <v>3904736.09</v>
      </c>
      <c r="E4" s="58" t="s">
        <v>8</v>
      </c>
      <c r="F4" s="8">
        <v>4690252.97</v>
      </c>
    </row>
    <row r="5" spans="1:6" s="55" customFormat="1" ht="24" customHeight="1" x14ac:dyDescent="0.25">
      <c r="A5" s="58" t="s">
        <v>9</v>
      </c>
      <c r="B5" s="7">
        <v>5284736.09</v>
      </c>
      <c r="C5" s="58" t="s">
        <v>10</v>
      </c>
      <c r="D5" s="7">
        <v>2887896.09</v>
      </c>
      <c r="E5" s="58" t="s">
        <v>11</v>
      </c>
      <c r="F5" s="8">
        <v>0</v>
      </c>
    </row>
    <row r="6" spans="1:6" s="55" customFormat="1" ht="24.75" customHeight="1" x14ac:dyDescent="0.25">
      <c r="A6" s="58" t="s">
        <v>12</v>
      </c>
      <c r="B6" s="7">
        <v>0</v>
      </c>
      <c r="C6" s="58" t="s">
        <v>14</v>
      </c>
      <c r="D6" s="7">
        <v>1016840</v>
      </c>
      <c r="E6" s="58" t="s">
        <v>15</v>
      </c>
      <c r="F6" s="8">
        <v>0</v>
      </c>
    </row>
    <row r="7" spans="1:6" s="55" customFormat="1" ht="24.75" customHeight="1" x14ac:dyDescent="0.25">
      <c r="A7" s="58" t="s">
        <v>16</v>
      </c>
      <c r="B7" s="7">
        <v>0</v>
      </c>
      <c r="C7" s="58" t="s">
        <v>17</v>
      </c>
      <c r="D7" s="7">
        <v>0</v>
      </c>
      <c r="E7" s="58" t="s">
        <v>18</v>
      </c>
      <c r="F7" s="8">
        <v>0</v>
      </c>
    </row>
    <row r="8" spans="1:6" s="55" customFormat="1" ht="23.25" customHeight="1" x14ac:dyDescent="0.25">
      <c r="A8" s="58" t="s">
        <v>19</v>
      </c>
      <c r="B8" s="7">
        <v>0</v>
      </c>
      <c r="C8" s="58" t="s">
        <v>20</v>
      </c>
      <c r="D8" s="7">
        <v>1380000</v>
      </c>
      <c r="E8" s="58" t="s">
        <v>21</v>
      </c>
      <c r="F8" s="8">
        <v>0</v>
      </c>
    </row>
    <row r="9" spans="1:6" s="55" customFormat="1" ht="24.75" customHeight="1" x14ac:dyDescent="0.25">
      <c r="A9" s="58" t="s">
        <v>22</v>
      </c>
      <c r="B9" s="7">
        <v>0</v>
      </c>
      <c r="C9" s="58" t="s">
        <v>14</v>
      </c>
      <c r="D9" s="7">
        <v>1380000</v>
      </c>
      <c r="E9" s="58" t="s">
        <v>23</v>
      </c>
      <c r="F9" s="8">
        <v>0</v>
      </c>
    </row>
    <row r="10" spans="1:6" s="55" customFormat="1" ht="23.25" customHeight="1" x14ac:dyDescent="0.25">
      <c r="A10" s="58" t="s">
        <v>24</v>
      </c>
      <c r="B10" s="7">
        <v>0</v>
      </c>
      <c r="C10" s="58" t="s">
        <v>17</v>
      </c>
      <c r="D10" s="7">
        <v>0</v>
      </c>
      <c r="E10" s="58" t="s">
        <v>25</v>
      </c>
      <c r="F10" s="8">
        <v>0</v>
      </c>
    </row>
    <row r="11" spans="1:6" s="55" customFormat="1" ht="23.25" customHeight="1" x14ac:dyDescent="0.25">
      <c r="A11" s="58" t="s">
        <v>26</v>
      </c>
      <c r="B11" s="7">
        <v>0</v>
      </c>
      <c r="C11" s="58" t="s">
        <v>27</v>
      </c>
      <c r="D11" s="7">
        <v>0</v>
      </c>
      <c r="E11" s="58" t="s">
        <v>28</v>
      </c>
      <c r="F11" s="8">
        <v>424630.8</v>
      </c>
    </row>
    <row r="12" spans="1:6" s="55" customFormat="1" ht="24" customHeight="1" x14ac:dyDescent="0.25">
      <c r="A12" s="58" t="s">
        <v>29</v>
      </c>
      <c r="B12" s="7">
        <v>0</v>
      </c>
      <c r="C12" s="58" t="s">
        <v>30</v>
      </c>
      <c r="D12" s="7">
        <v>0</v>
      </c>
      <c r="E12" s="58" t="s">
        <v>31</v>
      </c>
      <c r="F12" s="8">
        <v>0</v>
      </c>
    </row>
    <row r="13" spans="1:6" s="55" customFormat="1" ht="23.25" customHeight="1" x14ac:dyDescent="0.25">
      <c r="A13" s="59" t="s">
        <v>32</v>
      </c>
      <c r="B13" s="7">
        <v>0</v>
      </c>
      <c r="C13" s="58" t="s">
        <v>33</v>
      </c>
      <c r="D13" s="7">
        <v>0</v>
      </c>
      <c r="E13" s="58" t="s">
        <v>34</v>
      </c>
      <c r="F13" s="8">
        <v>0</v>
      </c>
    </row>
    <row r="14" spans="1:6" s="55" customFormat="1" ht="21.75" customHeight="1" x14ac:dyDescent="0.25">
      <c r="A14" s="58"/>
      <c r="B14" s="58"/>
      <c r="C14" s="58" t="s">
        <v>35</v>
      </c>
      <c r="D14" s="7">
        <v>0</v>
      </c>
      <c r="E14" s="58" t="s">
        <v>36</v>
      </c>
      <c r="F14" s="8">
        <v>0</v>
      </c>
    </row>
    <row r="15" spans="1:6" s="55" customFormat="1" ht="22.5" customHeight="1" x14ac:dyDescent="0.25">
      <c r="A15" s="58"/>
      <c r="B15" s="58"/>
      <c r="C15" s="58" t="s">
        <v>37</v>
      </c>
      <c r="D15" s="7">
        <v>0</v>
      </c>
      <c r="E15" s="58" t="s">
        <v>38</v>
      </c>
      <c r="F15" s="8">
        <v>0</v>
      </c>
    </row>
    <row r="16" spans="1:6" s="55" customFormat="1" ht="22.5" customHeight="1" x14ac:dyDescent="0.25">
      <c r="A16" s="58"/>
      <c r="B16" s="58"/>
      <c r="C16" s="58" t="s">
        <v>39</v>
      </c>
      <c r="D16" s="7">
        <v>0</v>
      </c>
      <c r="E16" s="58" t="s">
        <v>40</v>
      </c>
      <c r="F16" s="8">
        <v>0</v>
      </c>
    </row>
    <row r="17" spans="1:6" s="55" customFormat="1" ht="22.5" customHeight="1" x14ac:dyDescent="0.25">
      <c r="A17" s="58"/>
      <c r="B17" s="58"/>
      <c r="C17" s="58" t="s">
        <v>41</v>
      </c>
      <c r="D17" s="7">
        <v>0</v>
      </c>
      <c r="E17" s="58" t="s">
        <v>42</v>
      </c>
      <c r="F17" s="8">
        <v>0</v>
      </c>
    </row>
    <row r="18" spans="1:6" s="55" customFormat="1" ht="20.25" customHeight="1" x14ac:dyDescent="0.25">
      <c r="A18" s="58"/>
      <c r="B18" s="58"/>
      <c r="C18" s="58"/>
      <c r="D18" s="58"/>
      <c r="E18" s="58" t="s">
        <v>43</v>
      </c>
      <c r="F18" s="8">
        <v>0</v>
      </c>
    </row>
    <row r="19" spans="1:6" s="55" customFormat="1" ht="21" customHeight="1" x14ac:dyDescent="0.25">
      <c r="A19" s="58"/>
      <c r="B19" s="58"/>
      <c r="C19" s="58"/>
      <c r="D19" s="58"/>
      <c r="E19" s="58" t="s">
        <v>44</v>
      </c>
      <c r="F19" s="8">
        <v>0</v>
      </c>
    </row>
    <row r="20" spans="1:6" s="55" customFormat="1" ht="21" customHeight="1" x14ac:dyDescent="0.25">
      <c r="A20" s="58"/>
      <c r="B20" s="58"/>
      <c r="C20" s="58"/>
      <c r="D20" s="58"/>
      <c r="E20" s="58" t="s">
        <v>45</v>
      </c>
      <c r="F20" s="8">
        <v>0</v>
      </c>
    </row>
    <row r="21" spans="1:6" s="55" customFormat="1" ht="21.75" customHeight="1" x14ac:dyDescent="0.25">
      <c r="A21" s="58"/>
      <c r="B21" s="58"/>
      <c r="C21" s="58"/>
      <c r="D21" s="58"/>
      <c r="E21" s="58" t="s">
        <v>46</v>
      </c>
      <c r="F21" s="8">
        <v>0</v>
      </c>
    </row>
    <row r="22" spans="1:6" s="55" customFormat="1" ht="19.5" customHeight="1" x14ac:dyDescent="0.25">
      <c r="A22" s="58"/>
      <c r="B22" s="58"/>
      <c r="C22" s="58"/>
      <c r="D22" s="58"/>
      <c r="E22" s="58" t="s">
        <v>47</v>
      </c>
      <c r="F22" s="8">
        <v>0</v>
      </c>
    </row>
    <row r="23" spans="1:6" s="55" customFormat="1" ht="20.25" customHeight="1" x14ac:dyDescent="0.25">
      <c r="A23" s="58"/>
      <c r="B23" s="58"/>
      <c r="C23" s="58"/>
      <c r="D23" s="58"/>
      <c r="E23" s="58" t="s">
        <v>48</v>
      </c>
      <c r="F23" s="8">
        <v>169852.32</v>
      </c>
    </row>
    <row r="24" spans="1:6" s="55" customFormat="1" ht="20.25" customHeight="1" x14ac:dyDescent="0.25">
      <c r="A24" s="58"/>
      <c r="B24" s="58"/>
      <c r="C24" s="58"/>
      <c r="D24" s="58"/>
      <c r="E24" s="58" t="s">
        <v>49</v>
      </c>
      <c r="F24" s="8">
        <v>0</v>
      </c>
    </row>
    <row r="25" spans="1:6" s="55" customFormat="1" ht="19.5" customHeight="1" x14ac:dyDescent="0.25">
      <c r="A25" s="58"/>
      <c r="B25" s="58"/>
      <c r="C25" s="58"/>
      <c r="D25" s="58"/>
      <c r="E25" s="58" t="s">
        <v>50</v>
      </c>
      <c r="F25" s="8">
        <v>0</v>
      </c>
    </row>
    <row r="26" spans="1:6" s="55" customFormat="1" ht="20.25" customHeight="1" x14ac:dyDescent="0.25">
      <c r="A26" s="58"/>
      <c r="B26" s="58"/>
      <c r="C26" s="58"/>
      <c r="D26" s="58"/>
      <c r="E26" s="58" t="s">
        <v>51</v>
      </c>
      <c r="F26" s="8">
        <v>0</v>
      </c>
    </row>
    <row r="27" spans="1:6" s="55" customFormat="1" ht="20.25" customHeight="1" x14ac:dyDescent="0.25">
      <c r="A27" s="58"/>
      <c r="B27" s="58"/>
      <c r="C27" s="58"/>
      <c r="D27" s="58"/>
      <c r="E27" s="58" t="s">
        <v>52</v>
      </c>
      <c r="F27" s="8">
        <v>0</v>
      </c>
    </row>
    <row r="28" spans="1:6" s="55" customFormat="1" ht="20.25" customHeight="1" x14ac:dyDescent="0.25">
      <c r="A28" s="58"/>
      <c r="B28" s="58"/>
      <c r="C28" s="58"/>
      <c r="D28" s="58"/>
      <c r="E28" s="58" t="s">
        <v>53</v>
      </c>
      <c r="F28" s="8">
        <v>0</v>
      </c>
    </row>
    <row r="29" spans="1:6" s="55" customFormat="1" ht="21" customHeight="1" x14ac:dyDescent="0.25">
      <c r="A29" s="58"/>
      <c r="B29" s="58"/>
      <c r="C29" s="58"/>
      <c r="D29" s="58"/>
      <c r="E29" s="58" t="s">
        <v>54</v>
      </c>
      <c r="F29" s="8">
        <v>0</v>
      </c>
    </row>
    <row r="30" spans="1:6" s="55" customFormat="1" ht="21" customHeight="1" x14ac:dyDescent="0.25">
      <c r="A30" s="58"/>
      <c r="B30" s="58"/>
      <c r="C30" s="58"/>
      <c r="D30" s="58"/>
      <c r="E30" s="58" t="s">
        <v>55</v>
      </c>
      <c r="F30" s="8">
        <v>0</v>
      </c>
    </row>
    <row r="31" spans="1:6" s="55" customFormat="1" ht="20.25" customHeight="1" x14ac:dyDescent="0.25">
      <c r="A31" s="58"/>
      <c r="B31" s="58"/>
      <c r="C31" s="58"/>
      <c r="D31" s="58"/>
      <c r="E31" s="58" t="s">
        <v>56</v>
      </c>
      <c r="F31" s="8">
        <v>0</v>
      </c>
    </row>
    <row r="32" spans="1:6" ht="18" customHeight="1" x14ac:dyDescent="0.25">
      <c r="A32" s="60"/>
      <c r="B32" s="61"/>
      <c r="C32" s="61"/>
      <c r="D32" s="61"/>
      <c r="E32" s="61"/>
      <c r="F32" s="62"/>
    </row>
    <row r="33" spans="1:6" s="55" customFormat="1" ht="18.75" customHeight="1" x14ac:dyDescent="0.25">
      <c r="A33" s="63" t="s">
        <v>57</v>
      </c>
      <c r="B33" s="9">
        <v>5284736.09</v>
      </c>
      <c r="C33" s="64" t="s">
        <v>59</v>
      </c>
      <c r="D33" s="9">
        <v>5284736.09</v>
      </c>
      <c r="E33" s="64" t="s">
        <v>59</v>
      </c>
      <c r="F33" s="10">
        <v>5284736.09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1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0"/>
  <sheetViews>
    <sheetView showGridLines="0" workbookViewId="0">
      <selection activeCell="O10" sqref="O10"/>
    </sheetView>
  </sheetViews>
  <sheetFormatPr defaultColWidth="9" defaultRowHeight="14.4" x14ac:dyDescent="0.25"/>
  <cols>
    <col min="1" max="3" width="5.33203125" style="5" customWidth="1"/>
    <col min="4" max="4" width="16.88671875" style="5" customWidth="1"/>
    <col min="5" max="5" width="17.77734375" style="5" customWidth="1"/>
    <col min="6" max="15" width="9" style="5"/>
    <col min="16" max="16" width="10.88671875" style="5" customWidth="1"/>
    <col min="17" max="16384" width="9" style="5"/>
  </cols>
  <sheetData>
    <row r="1" spans="1:16" ht="13.5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36" customHeight="1" x14ac:dyDescent="0.25">
      <c r="A2" s="219" t="s">
        <v>152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21" customHeight="1" x14ac:dyDescent="0.25">
      <c r="A3" s="248" t="s">
        <v>344</v>
      </c>
      <c r="B3" s="248"/>
      <c r="C3" s="248"/>
      <c r="D3" s="248"/>
      <c r="E3" s="248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4" t="s">
        <v>1</v>
      </c>
    </row>
    <row r="4" spans="1:16" ht="15.75" customHeight="1" x14ac:dyDescent="0.25">
      <c r="A4" s="222" t="s">
        <v>66</v>
      </c>
      <c r="B4" s="249"/>
      <c r="C4" s="223"/>
      <c r="D4" s="217" t="s">
        <v>70</v>
      </c>
      <c r="E4" s="217" t="s">
        <v>58</v>
      </c>
      <c r="F4" s="217" t="s">
        <v>153</v>
      </c>
      <c r="G4" s="217" t="s">
        <v>154</v>
      </c>
      <c r="H4" s="250" t="s">
        <v>155</v>
      </c>
      <c r="I4" s="250" t="s">
        <v>156</v>
      </c>
      <c r="J4" s="250" t="s">
        <v>157</v>
      </c>
      <c r="K4" s="250" t="s">
        <v>158</v>
      </c>
      <c r="L4" s="250" t="s">
        <v>108</v>
      </c>
      <c r="M4" s="252" t="s">
        <v>159</v>
      </c>
      <c r="N4" s="254" t="s">
        <v>160</v>
      </c>
      <c r="O4" s="252" t="s">
        <v>161</v>
      </c>
      <c r="P4" s="217" t="s">
        <v>162</v>
      </c>
    </row>
    <row r="5" spans="1:16" ht="28.5" customHeight="1" x14ac:dyDescent="0.25">
      <c r="A5" s="103" t="s">
        <v>67</v>
      </c>
      <c r="B5" s="103" t="s">
        <v>68</v>
      </c>
      <c r="C5" s="103" t="s">
        <v>69</v>
      </c>
      <c r="D5" s="218"/>
      <c r="E5" s="218"/>
      <c r="F5" s="218"/>
      <c r="G5" s="218"/>
      <c r="H5" s="251"/>
      <c r="I5" s="251"/>
      <c r="J5" s="251"/>
      <c r="K5" s="251"/>
      <c r="L5" s="251"/>
      <c r="M5" s="253"/>
      <c r="N5" s="255"/>
      <c r="O5" s="253"/>
      <c r="P5" s="218"/>
    </row>
    <row r="6" spans="1:16" s="104" customFormat="1" ht="29.25" customHeight="1" x14ac:dyDescent="0.25">
      <c r="A6" s="26"/>
      <c r="B6" s="26"/>
      <c r="C6" s="26"/>
      <c r="D6" s="27"/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0</v>
      </c>
      <c r="P6" s="211">
        <v>0</v>
      </c>
    </row>
    <row r="7" spans="1:16" ht="29.2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29.2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29.2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29.2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</sheetData>
  <sheetProtection formatCells="0" formatColumns="0" formatRows="0"/>
  <mergeCells count="16">
    <mergeCell ref="P4:P5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21" type="noConversion"/>
  <pageMargins left="0.75" right="0.75" top="1" bottom="1" header="0.5" footer="0.5"/>
  <pageSetup paperSize="9" scale="85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"/>
  <sheetViews>
    <sheetView showGridLines="0" workbookViewId="0">
      <selection activeCell="J13" sqref="J13"/>
    </sheetView>
  </sheetViews>
  <sheetFormatPr defaultColWidth="9" defaultRowHeight="14.4" x14ac:dyDescent="0.25"/>
  <cols>
    <col min="1" max="3" width="5.33203125" style="4" customWidth="1"/>
    <col min="4" max="5" width="17.77734375" style="4" customWidth="1"/>
    <col min="6" max="6" width="10.6640625" style="4" customWidth="1"/>
    <col min="7" max="7" width="10" style="4" customWidth="1"/>
    <col min="8" max="8" width="10.109375" style="4" customWidth="1"/>
    <col min="9" max="9" width="10.44140625" style="4" customWidth="1"/>
    <col min="10" max="10" width="10.6640625" style="4" customWidth="1"/>
    <col min="11" max="16384" width="9" style="4"/>
  </cols>
  <sheetData>
    <row r="1" spans="1:10" ht="13.5" customHeight="1" x14ac:dyDescent="0.25">
      <c r="A1" s="207"/>
      <c r="B1" s="207"/>
      <c r="C1" s="207"/>
      <c r="D1" s="207"/>
      <c r="E1" s="207"/>
      <c r="F1" s="207"/>
      <c r="G1" s="207"/>
      <c r="H1" s="207"/>
      <c r="I1" s="207"/>
      <c r="J1" s="207"/>
    </row>
    <row r="2" spans="1:10" ht="36" customHeight="1" x14ac:dyDescent="0.25">
      <c r="A2" s="219" t="s">
        <v>163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21" customHeight="1" x14ac:dyDescent="0.25">
      <c r="A3" s="233" t="s">
        <v>345</v>
      </c>
      <c r="B3" s="233"/>
      <c r="C3" s="233"/>
      <c r="D3" s="233"/>
      <c r="E3" s="233"/>
      <c r="F3" s="208"/>
      <c r="G3" s="208"/>
      <c r="H3" s="208"/>
      <c r="I3" s="208"/>
      <c r="J3" s="209" t="s">
        <v>1</v>
      </c>
    </row>
    <row r="4" spans="1:10" ht="15.75" customHeight="1" x14ac:dyDescent="0.25">
      <c r="A4" s="222" t="s">
        <v>66</v>
      </c>
      <c r="B4" s="249"/>
      <c r="C4" s="223"/>
      <c r="D4" s="217" t="s">
        <v>70</v>
      </c>
      <c r="E4" s="217" t="s">
        <v>58</v>
      </c>
      <c r="F4" s="217" t="s">
        <v>164</v>
      </c>
      <c r="G4" s="217" t="s">
        <v>159</v>
      </c>
      <c r="H4" s="250" t="s">
        <v>165</v>
      </c>
      <c r="I4" s="250" t="s">
        <v>166</v>
      </c>
      <c r="J4" s="252" t="s">
        <v>162</v>
      </c>
    </row>
    <row r="5" spans="1:10" ht="28.5" customHeight="1" x14ac:dyDescent="0.25">
      <c r="A5" s="210" t="s">
        <v>67</v>
      </c>
      <c r="B5" s="210" t="s">
        <v>68</v>
      </c>
      <c r="C5" s="210" t="s">
        <v>69</v>
      </c>
      <c r="D5" s="218"/>
      <c r="E5" s="218"/>
      <c r="F5" s="218"/>
      <c r="G5" s="218"/>
      <c r="H5" s="251"/>
      <c r="I5" s="251"/>
      <c r="J5" s="252"/>
    </row>
    <row r="6" spans="1:10" s="209" customFormat="1" ht="29.25" customHeight="1" x14ac:dyDescent="0.25">
      <c r="A6" s="12"/>
      <c r="B6" s="12"/>
      <c r="C6" s="12"/>
      <c r="D6" s="13"/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ht="29.25" customHeight="1" x14ac:dyDescent="0.25">
      <c r="A7"/>
      <c r="B7"/>
      <c r="C7"/>
      <c r="D7"/>
      <c r="E7"/>
      <c r="F7"/>
      <c r="G7"/>
      <c r="H7"/>
      <c r="I7"/>
      <c r="J7"/>
    </row>
    <row r="8" spans="1:10" ht="29.25" customHeight="1" x14ac:dyDescent="0.25">
      <c r="A8"/>
      <c r="B8"/>
      <c r="C8"/>
      <c r="D8"/>
      <c r="E8"/>
      <c r="F8"/>
      <c r="G8"/>
      <c r="H8"/>
      <c r="I8"/>
      <c r="J8"/>
    </row>
    <row r="9" spans="1:10" ht="29.25" customHeight="1" x14ac:dyDescent="0.25">
      <c r="A9"/>
      <c r="B9"/>
      <c r="C9"/>
      <c r="D9"/>
      <c r="E9"/>
      <c r="F9"/>
      <c r="G9"/>
      <c r="H9"/>
      <c r="I9"/>
      <c r="J9"/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21" type="noConversion"/>
  <pageMargins left="0.75" right="0.75" top="1" bottom="1" header="0.5" footer="0.5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4"/>
  <sheetViews>
    <sheetView showGridLines="0" showZeros="0" workbookViewId="0">
      <selection sqref="A1:G1"/>
    </sheetView>
  </sheetViews>
  <sheetFormatPr defaultColWidth="9" defaultRowHeight="14.4" x14ac:dyDescent="0.25"/>
  <cols>
    <col min="1" max="1" width="38.33203125" style="4" customWidth="1"/>
    <col min="2" max="2" width="29.6640625" style="4" customWidth="1"/>
    <col min="3" max="3" width="40" style="4" customWidth="1"/>
    <col min="4" max="4" width="27.88671875" style="4" customWidth="1"/>
    <col min="5" max="5" width="11.88671875" style="4" customWidth="1"/>
    <col min="6" max="6" width="12.6640625" style="4" customWidth="1"/>
    <col min="7" max="7" width="11.21875" style="4" customWidth="1"/>
    <col min="8" max="16384" width="9" style="4"/>
  </cols>
  <sheetData>
    <row r="1" spans="1:7" ht="51" customHeight="1" x14ac:dyDescent="0.25">
      <c r="A1" s="214" t="s">
        <v>0</v>
      </c>
      <c r="B1" s="214"/>
      <c r="C1" s="214"/>
      <c r="D1" s="214"/>
      <c r="E1" s="214"/>
      <c r="F1" s="214"/>
      <c r="G1" s="214"/>
    </row>
    <row r="2" spans="1:7" ht="18.75" customHeight="1" x14ac:dyDescent="0.25">
      <c r="A2" s="11" t="s">
        <v>346</v>
      </c>
      <c r="B2" s="107"/>
      <c r="C2" s="107"/>
      <c r="D2" s="108"/>
      <c r="E2" s="109"/>
      <c r="F2" s="109"/>
      <c r="G2" s="109" t="s">
        <v>1</v>
      </c>
    </row>
    <row r="3" spans="1:7" ht="18.75" customHeight="1" x14ac:dyDescent="0.25">
      <c r="A3" s="215" t="s">
        <v>2</v>
      </c>
      <c r="B3" s="216"/>
      <c r="C3" s="215" t="s">
        <v>4</v>
      </c>
      <c r="D3" s="256"/>
      <c r="E3" s="256"/>
      <c r="F3" s="256"/>
      <c r="G3" s="216"/>
    </row>
    <row r="4" spans="1:7" ht="26.25" customHeight="1" x14ac:dyDescent="0.25">
      <c r="A4" s="110" t="s">
        <v>167</v>
      </c>
      <c r="B4" s="110" t="s">
        <v>168</v>
      </c>
      <c r="C4" s="110" t="s">
        <v>167</v>
      </c>
      <c r="D4" s="110" t="s">
        <v>73</v>
      </c>
      <c r="E4" s="111" t="s">
        <v>169</v>
      </c>
      <c r="F4" s="111" t="s">
        <v>170</v>
      </c>
      <c r="G4" s="112" t="s">
        <v>171</v>
      </c>
    </row>
    <row r="5" spans="1:7" s="106" customFormat="1" ht="24" customHeight="1" x14ac:dyDescent="0.25">
      <c r="A5" s="113" t="s">
        <v>5</v>
      </c>
      <c r="B5" s="113" t="s">
        <v>6</v>
      </c>
      <c r="C5" s="113" t="s">
        <v>8</v>
      </c>
      <c r="D5" s="8">
        <v>4690252.97</v>
      </c>
      <c r="E5" s="111">
        <v>4690252.97</v>
      </c>
      <c r="F5" s="28">
        <v>0</v>
      </c>
      <c r="G5" s="114"/>
    </row>
    <row r="6" spans="1:7" s="106" customFormat="1" ht="24" customHeight="1" x14ac:dyDescent="0.25">
      <c r="A6" s="113" t="s">
        <v>9</v>
      </c>
      <c r="B6" s="7">
        <v>5284736.09</v>
      </c>
      <c r="C6" s="113" t="s">
        <v>11</v>
      </c>
      <c r="D6" s="8">
        <v>0</v>
      </c>
      <c r="E6" s="111">
        <v>0</v>
      </c>
      <c r="F6" s="28">
        <v>0</v>
      </c>
      <c r="G6" s="114"/>
    </row>
    <row r="7" spans="1:7" s="106" customFormat="1" ht="24.75" customHeight="1" x14ac:dyDescent="0.25">
      <c r="A7" s="113" t="s">
        <v>12</v>
      </c>
      <c r="B7" s="7">
        <v>0</v>
      </c>
      <c r="C7" s="113" t="s">
        <v>15</v>
      </c>
      <c r="D7" s="8">
        <v>0</v>
      </c>
      <c r="E7" s="111">
        <v>0</v>
      </c>
      <c r="F7" s="28">
        <v>0</v>
      </c>
      <c r="G7" s="114"/>
    </row>
    <row r="8" spans="1:7" s="106" customFormat="1" ht="24.75" customHeight="1" x14ac:dyDescent="0.25">
      <c r="A8" s="113" t="s">
        <v>16</v>
      </c>
      <c r="B8" s="7">
        <v>0</v>
      </c>
      <c r="C8" s="113" t="s">
        <v>18</v>
      </c>
      <c r="D8" s="8">
        <v>0</v>
      </c>
      <c r="E8" s="111">
        <v>0</v>
      </c>
      <c r="F8" s="28">
        <v>0</v>
      </c>
      <c r="G8" s="114"/>
    </row>
    <row r="9" spans="1:7" s="106" customFormat="1" ht="23.25" customHeight="1" x14ac:dyDescent="0.25">
      <c r="A9" s="113" t="s">
        <v>19</v>
      </c>
      <c r="B9" s="7">
        <v>0</v>
      </c>
      <c r="C9" s="113" t="s">
        <v>21</v>
      </c>
      <c r="D9" s="8">
        <v>0</v>
      </c>
      <c r="E9" s="111">
        <v>0</v>
      </c>
      <c r="F9" s="28">
        <v>0</v>
      </c>
      <c r="G9" s="114"/>
    </row>
    <row r="10" spans="1:7" s="106" customFormat="1" ht="24.75" customHeight="1" x14ac:dyDescent="0.25">
      <c r="A10" s="113" t="s">
        <v>22</v>
      </c>
      <c r="B10" s="7">
        <v>0</v>
      </c>
      <c r="C10" s="113" t="s">
        <v>23</v>
      </c>
      <c r="D10" s="8">
        <v>0</v>
      </c>
      <c r="E10" s="111">
        <v>0</v>
      </c>
      <c r="F10" s="28">
        <v>0</v>
      </c>
      <c r="G10" s="114"/>
    </row>
    <row r="11" spans="1:7" s="106" customFormat="1" ht="23.25" customHeight="1" x14ac:dyDescent="0.25">
      <c r="A11" s="113" t="s">
        <v>24</v>
      </c>
      <c r="B11" s="7">
        <v>0</v>
      </c>
      <c r="C11" s="113" t="s">
        <v>25</v>
      </c>
      <c r="D11" s="8">
        <v>0</v>
      </c>
      <c r="E11" s="111">
        <v>0</v>
      </c>
      <c r="F11" s="28">
        <v>0</v>
      </c>
      <c r="G11" s="114"/>
    </row>
    <row r="12" spans="1:7" s="106" customFormat="1" ht="23.25" customHeight="1" x14ac:dyDescent="0.25">
      <c r="A12" s="113" t="s">
        <v>26</v>
      </c>
      <c r="B12" s="7">
        <v>0</v>
      </c>
      <c r="C12" s="113" t="s">
        <v>28</v>
      </c>
      <c r="D12" s="8">
        <v>424630.8</v>
      </c>
      <c r="E12" s="111">
        <v>424630.8</v>
      </c>
      <c r="F12" s="28">
        <v>0</v>
      </c>
      <c r="G12" s="114"/>
    </row>
    <row r="13" spans="1:7" s="106" customFormat="1" ht="24" customHeight="1" x14ac:dyDescent="0.25">
      <c r="A13" s="113" t="s">
        <v>29</v>
      </c>
      <c r="B13" s="7">
        <v>0</v>
      </c>
      <c r="C13" s="113" t="s">
        <v>31</v>
      </c>
      <c r="D13" s="8">
        <v>0</v>
      </c>
      <c r="E13" s="111">
        <v>0</v>
      </c>
      <c r="F13" s="28">
        <v>0</v>
      </c>
      <c r="G13" s="114"/>
    </row>
    <row r="14" spans="1:7" s="106" customFormat="1" ht="23.25" customHeight="1" x14ac:dyDescent="0.25">
      <c r="A14" s="115" t="s">
        <v>32</v>
      </c>
      <c r="B14" s="7">
        <v>0</v>
      </c>
      <c r="C14" s="113" t="s">
        <v>34</v>
      </c>
      <c r="D14" s="8">
        <v>0</v>
      </c>
      <c r="E14" s="111">
        <v>0</v>
      </c>
      <c r="F14" s="28">
        <v>0</v>
      </c>
      <c r="G14" s="114"/>
    </row>
    <row r="15" spans="1:7" s="106" customFormat="1" ht="21.75" customHeight="1" x14ac:dyDescent="0.25">
      <c r="A15" s="113"/>
      <c r="B15" s="113"/>
      <c r="C15" s="113" t="s">
        <v>36</v>
      </c>
      <c r="D15" s="8">
        <v>0</v>
      </c>
      <c r="E15" s="111">
        <v>0</v>
      </c>
      <c r="F15" s="28">
        <v>0</v>
      </c>
      <c r="G15" s="114"/>
    </row>
    <row r="16" spans="1:7" s="106" customFormat="1" ht="22.5" customHeight="1" x14ac:dyDescent="0.25">
      <c r="A16" s="113"/>
      <c r="B16" s="113"/>
      <c r="C16" s="113" t="s">
        <v>38</v>
      </c>
      <c r="D16" s="8">
        <v>0</v>
      </c>
      <c r="E16" s="111">
        <v>0</v>
      </c>
      <c r="F16" s="28">
        <v>0</v>
      </c>
      <c r="G16" s="114"/>
    </row>
    <row r="17" spans="1:7" s="106" customFormat="1" ht="22.5" customHeight="1" x14ac:dyDescent="0.25">
      <c r="A17" s="113"/>
      <c r="B17" s="113"/>
      <c r="C17" s="113" t="s">
        <v>40</v>
      </c>
      <c r="D17" s="8">
        <v>0</v>
      </c>
      <c r="E17" s="111">
        <v>0</v>
      </c>
      <c r="F17" s="28">
        <v>0</v>
      </c>
      <c r="G17" s="114"/>
    </row>
    <row r="18" spans="1:7" s="106" customFormat="1" ht="22.5" customHeight="1" x14ac:dyDescent="0.25">
      <c r="A18" s="113"/>
      <c r="B18" s="113"/>
      <c r="C18" s="113" t="s">
        <v>42</v>
      </c>
      <c r="D18" s="8">
        <v>0</v>
      </c>
      <c r="E18" s="111">
        <v>0</v>
      </c>
      <c r="F18" s="28">
        <v>0</v>
      </c>
      <c r="G18" s="114"/>
    </row>
    <row r="19" spans="1:7" s="106" customFormat="1" ht="20.25" customHeight="1" x14ac:dyDescent="0.25">
      <c r="A19" s="113"/>
      <c r="B19" s="113"/>
      <c r="C19" s="113" t="s">
        <v>43</v>
      </c>
      <c r="D19" s="8">
        <v>0</v>
      </c>
      <c r="E19" s="111">
        <v>0</v>
      </c>
      <c r="F19" s="28">
        <v>0</v>
      </c>
      <c r="G19" s="114"/>
    </row>
    <row r="20" spans="1:7" s="106" customFormat="1" ht="21" customHeight="1" x14ac:dyDescent="0.25">
      <c r="A20" s="113"/>
      <c r="B20" s="113"/>
      <c r="C20" s="113" t="s">
        <v>44</v>
      </c>
      <c r="D20" s="8">
        <v>0</v>
      </c>
      <c r="E20" s="111">
        <v>0</v>
      </c>
      <c r="F20" s="28">
        <v>0</v>
      </c>
      <c r="G20" s="114"/>
    </row>
    <row r="21" spans="1:7" s="106" customFormat="1" ht="21" customHeight="1" x14ac:dyDescent="0.25">
      <c r="A21" s="113"/>
      <c r="B21" s="113"/>
      <c r="C21" s="113" t="s">
        <v>45</v>
      </c>
      <c r="D21" s="8">
        <v>0</v>
      </c>
      <c r="E21" s="111">
        <v>0</v>
      </c>
      <c r="F21" s="28">
        <v>0</v>
      </c>
      <c r="G21" s="114"/>
    </row>
    <row r="22" spans="1:7" s="106" customFormat="1" ht="21.75" customHeight="1" x14ac:dyDescent="0.25">
      <c r="A22" s="113"/>
      <c r="B22" s="113"/>
      <c r="C22" s="113" t="s">
        <v>46</v>
      </c>
      <c r="D22" s="8">
        <v>0</v>
      </c>
      <c r="E22" s="111">
        <v>0</v>
      </c>
      <c r="F22" s="28">
        <v>0</v>
      </c>
      <c r="G22" s="114"/>
    </row>
    <row r="23" spans="1:7" s="106" customFormat="1" ht="19.5" customHeight="1" x14ac:dyDescent="0.25">
      <c r="A23" s="113"/>
      <c r="B23" s="113"/>
      <c r="C23" s="113" t="s">
        <v>47</v>
      </c>
      <c r="D23" s="8">
        <v>0</v>
      </c>
      <c r="E23" s="111">
        <v>0</v>
      </c>
      <c r="F23" s="28">
        <v>0</v>
      </c>
      <c r="G23" s="114"/>
    </row>
    <row r="24" spans="1:7" s="106" customFormat="1" ht="20.25" customHeight="1" x14ac:dyDescent="0.25">
      <c r="A24" s="113"/>
      <c r="B24" s="113"/>
      <c r="C24" s="113" t="s">
        <v>48</v>
      </c>
      <c r="D24" s="8">
        <v>169852.32</v>
      </c>
      <c r="E24" s="111">
        <v>169852.32</v>
      </c>
      <c r="F24" s="28">
        <v>0</v>
      </c>
      <c r="G24" s="114"/>
    </row>
    <row r="25" spans="1:7" s="106" customFormat="1" ht="20.25" customHeight="1" x14ac:dyDescent="0.25">
      <c r="A25" s="113"/>
      <c r="B25" s="113"/>
      <c r="C25" s="113" t="s">
        <v>49</v>
      </c>
      <c r="D25" s="8">
        <v>0</v>
      </c>
      <c r="E25" s="111">
        <v>0</v>
      </c>
      <c r="F25" s="28">
        <v>0</v>
      </c>
      <c r="G25" s="114"/>
    </row>
    <row r="26" spans="1:7" s="106" customFormat="1" ht="19.5" customHeight="1" x14ac:dyDescent="0.25">
      <c r="A26" s="113"/>
      <c r="B26" s="113"/>
      <c r="C26" s="113" t="s">
        <v>50</v>
      </c>
      <c r="D26" s="8">
        <v>0</v>
      </c>
      <c r="E26" s="111">
        <v>0</v>
      </c>
      <c r="F26" s="28">
        <v>0</v>
      </c>
      <c r="G26" s="114"/>
    </row>
    <row r="27" spans="1:7" s="106" customFormat="1" ht="20.25" customHeight="1" x14ac:dyDescent="0.25">
      <c r="A27" s="113"/>
      <c r="B27" s="113"/>
      <c r="C27" s="113" t="s">
        <v>51</v>
      </c>
      <c r="D27" s="8">
        <v>0</v>
      </c>
      <c r="E27" s="111">
        <v>0</v>
      </c>
      <c r="F27" s="28">
        <v>0</v>
      </c>
      <c r="G27" s="114"/>
    </row>
    <row r="28" spans="1:7" s="106" customFormat="1" ht="20.25" customHeight="1" x14ac:dyDescent="0.25">
      <c r="A28" s="113"/>
      <c r="B28" s="113"/>
      <c r="C28" s="113" t="s">
        <v>52</v>
      </c>
      <c r="D28" s="8">
        <v>0</v>
      </c>
      <c r="E28" s="111">
        <v>0</v>
      </c>
      <c r="F28" s="28">
        <v>0</v>
      </c>
      <c r="G28" s="114"/>
    </row>
    <row r="29" spans="1:7" s="106" customFormat="1" ht="20.25" customHeight="1" x14ac:dyDescent="0.25">
      <c r="A29" s="113"/>
      <c r="B29" s="113"/>
      <c r="C29" s="113" t="s">
        <v>53</v>
      </c>
      <c r="D29" s="8">
        <v>0</v>
      </c>
      <c r="E29" s="111">
        <v>0</v>
      </c>
      <c r="F29" s="28">
        <v>0</v>
      </c>
      <c r="G29" s="114"/>
    </row>
    <row r="30" spans="1:7" s="106" customFormat="1" ht="21" customHeight="1" x14ac:dyDescent="0.25">
      <c r="A30" s="113"/>
      <c r="B30" s="113"/>
      <c r="C30" s="113" t="s">
        <v>54</v>
      </c>
      <c r="D30" s="8">
        <v>0</v>
      </c>
      <c r="E30" s="111">
        <v>0</v>
      </c>
      <c r="F30" s="28">
        <v>0</v>
      </c>
      <c r="G30" s="114"/>
    </row>
    <row r="31" spans="1:7" s="106" customFormat="1" ht="21" customHeight="1" x14ac:dyDescent="0.25">
      <c r="A31" s="113"/>
      <c r="B31" s="113"/>
      <c r="C31" s="113" t="s">
        <v>55</v>
      </c>
      <c r="D31" s="8">
        <v>0</v>
      </c>
      <c r="E31" s="111">
        <v>0</v>
      </c>
      <c r="F31" s="28">
        <v>0</v>
      </c>
      <c r="G31" s="114"/>
    </row>
    <row r="32" spans="1:7" s="106" customFormat="1" ht="20.25" customHeight="1" x14ac:dyDescent="0.25">
      <c r="A32" s="113"/>
      <c r="B32" s="113"/>
      <c r="C32" s="113" t="s">
        <v>56</v>
      </c>
      <c r="D32" s="8">
        <v>0</v>
      </c>
      <c r="E32" s="111">
        <v>0</v>
      </c>
      <c r="F32" s="28">
        <v>0</v>
      </c>
      <c r="G32" s="114"/>
    </row>
    <row r="33" spans="1:7" ht="18" customHeight="1" x14ac:dyDescent="0.25">
      <c r="A33" s="116"/>
      <c r="B33" s="117"/>
      <c r="C33" s="117"/>
      <c r="D33" s="118"/>
      <c r="E33" s="111"/>
      <c r="F33" s="119"/>
      <c r="G33" s="120"/>
    </row>
    <row r="34" spans="1:7" s="106" customFormat="1" ht="18.75" customHeight="1" x14ac:dyDescent="0.25">
      <c r="A34" s="121" t="s">
        <v>57</v>
      </c>
      <c r="B34" s="9">
        <v>5284736.09</v>
      </c>
      <c r="C34" s="122" t="s">
        <v>59</v>
      </c>
      <c r="D34" s="10">
        <v>5284736.09</v>
      </c>
      <c r="E34" s="111">
        <v>5284736.09</v>
      </c>
      <c r="F34" s="28">
        <v>0</v>
      </c>
      <c r="G34" s="120"/>
    </row>
  </sheetData>
  <sheetProtection formatCells="0" formatColumns="0" formatRows="0"/>
  <mergeCells count="3">
    <mergeCell ref="A1:G1"/>
    <mergeCell ref="A3:B3"/>
    <mergeCell ref="C3:G3"/>
  </mergeCells>
  <phoneticPr fontId="21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8"/>
  <sheetViews>
    <sheetView showGridLines="0" workbookViewId="0"/>
  </sheetViews>
  <sheetFormatPr defaultColWidth="9" defaultRowHeight="14.4" x14ac:dyDescent="0.25"/>
  <cols>
    <col min="1" max="1" width="6" style="4" customWidth="1"/>
    <col min="2" max="2" width="5.6640625" style="4" customWidth="1"/>
    <col min="3" max="3" width="5.88671875" style="4" customWidth="1"/>
    <col min="4" max="4" width="16.88671875" style="4" customWidth="1"/>
    <col min="5" max="5" width="17.44140625" style="4" customWidth="1"/>
    <col min="6" max="6" width="13" style="4" customWidth="1"/>
    <col min="7" max="7" width="12.88671875" style="4" customWidth="1"/>
    <col min="8" max="8" width="12.44140625" style="4" customWidth="1"/>
    <col min="9" max="9" width="11.6640625" style="4" customWidth="1"/>
    <col min="10" max="10" width="13.21875" style="4" customWidth="1"/>
    <col min="11" max="17" width="9" style="4"/>
    <col min="18" max="18" width="11.33203125" style="4" customWidth="1"/>
    <col min="19" max="16384" width="9" style="4"/>
  </cols>
  <sheetData>
    <row r="1" spans="1:19" ht="13.5" customHeight="1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36" customHeight="1" x14ac:dyDescent="0.25">
      <c r="A2" s="257" t="s">
        <v>172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21" customHeight="1" x14ac:dyDescent="0.25">
      <c r="A3" s="233" t="s">
        <v>335</v>
      </c>
      <c r="B3" s="233"/>
      <c r="C3" s="233"/>
      <c r="D3" s="233"/>
      <c r="E3" s="233"/>
      <c r="F3" s="123"/>
      <c r="G3" s="123"/>
      <c r="H3" s="123"/>
      <c r="I3" s="123"/>
      <c r="J3" s="126"/>
      <c r="K3" s="126"/>
      <c r="L3" s="126"/>
      <c r="M3" s="126"/>
      <c r="N3" s="126"/>
      <c r="O3" s="126"/>
      <c r="P3" s="126"/>
      <c r="Q3" s="126"/>
      <c r="R3" s="258" t="s">
        <v>1</v>
      </c>
      <c r="S3" s="258"/>
    </row>
    <row r="4" spans="1:19" ht="17.25" customHeight="1" x14ac:dyDescent="0.25">
      <c r="A4" s="222" t="s">
        <v>66</v>
      </c>
      <c r="B4" s="249"/>
      <c r="C4" s="249"/>
      <c r="D4" s="223"/>
      <c r="E4" s="217" t="s">
        <v>58</v>
      </c>
      <c r="F4" s="222" t="s">
        <v>7</v>
      </c>
      <c r="G4" s="249"/>
      <c r="H4" s="249"/>
      <c r="I4" s="223"/>
      <c r="J4" s="222" t="s">
        <v>20</v>
      </c>
      <c r="K4" s="249"/>
      <c r="L4" s="249"/>
      <c r="M4" s="249"/>
      <c r="N4" s="249"/>
      <c r="O4" s="249"/>
      <c r="P4" s="249"/>
      <c r="Q4" s="249"/>
      <c r="R4" s="249"/>
      <c r="S4" s="223"/>
    </row>
    <row r="5" spans="1:19" ht="33.75" customHeight="1" x14ac:dyDescent="0.25">
      <c r="A5" s="222" t="s">
        <v>72</v>
      </c>
      <c r="B5" s="249"/>
      <c r="C5" s="223"/>
      <c r="D5" s="217" t="s">
        <v>70</v>
      </c>
      <c r="E5" s="259"/>
      <c r="F5" s="217" t="s">
        <v>73</v>
      </c>
      <c r="G5" s="217" t="s">
        <v>74</v>
      </c>
      <c r="H5" s="217" t="s">
        <v>75</v>
      </c>
      <c r="I5" s="217" t="s">
        <v>76</v>
      </c>
      <c r="J5" s="217" t="s">
        <v>73</v>
      </c>
      <c r="K5" s="217" t="s">
        <v>77</v>
      </c>
      <c r="L5" s="217" t="s">
        <v>78</v>
      </c>
      <c r="M5" s="217" t="s">
        <v>173</v>
      </c>
      <c r="N5" s="217" t="s">
        <v>174</v>
      </c>
      <c r="O5" s="217" t="s">
        <v>80</v>
      </c>
      <c r="P5" s="217" t="s">
        <v>175</v>
      </c>
      <c r="Q5" s="217" t="s">
        <v>94</v>
      </c>
      <c r="R5" s="217" t="s">
        <v>83</v>
      </c>
      <c r="S5" s="260" t="s">
        <v>84</v>
      </c>
    </row>
    <row r="6" spans="1:19" ht="21.75" customHeight="1" x14ac:dyDescent="0.25">
      <c r="A6" s="125" t="s">
        <v>67</v>
      </c>
      <c r="B6" s="125" t="s">
        <v>68</v>
      </c>
      <c r="C6" s="125" t="s">
        <v>69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61"/>
    </row>
    <row r="7" spans="1:19" s="124" customFormat="1" ht="26.25" customHeight="1" x14ac:dyDescent="0.25">
      <c r="A7" s="12"/>
      <c r="B7" s="12"/>
      <c r="C7" s="12"/>
      <c r="D7" s="13" t="s">
        <v>73</v>
      </c>
      <c r="E7" s="30">
        <v>5284736.09</v>
      </c>
      <c r="F7" s="30">
        <v>3904736.09</v>
      </c>
      <c r="G7" s="30">
        <v>2887896.09</v>
      </c>
      <c r="H7" s="30">
        <v>1016840</v>
      </c>
      <c r="I7" s="30">
        <v>0</v>
      </c>
      <c r="J7" s="30">
        <v>1380000</v>
      </c>
      <c r="K7" s="30">
        <v>1380000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</row>
    <row r="8" spans="1:19" ht="26.25" customHeight="1" x14ac:dyDescent="0.25">
      <c r="A8" s="12"/>
      <c r="B8" s="12" t="s">
        <v>310</v>
      </c>
      <c r="C8" s="12"/>
      <c r="D8" s="13"/>
      <c r="E8" s="30">
        <v>4690252.97</v>
      </c>
      <c r="F8" s="30">
        <v>3310252.97</v>
      </c>
      <c r="G8" s="30">
        <v>2293412.9700000002</v>
      </c>
      <c r="H8" s="30">
        <v>1016840</v>
      </c>
      <c r="I8" s="30">
        <v>0</v>
      </c>
      <c r="J8" s="30">
        <v>1380000</v>
      </c>
      <c r="K8" s="30">
        <v>1380000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</row>
    <row r="9" spans="1:19" ht="26.25" customHeight="1" x14ac:dyDescent="0.25">
      <c r="A9" s="12" t="s">
        <v>306</v>
      </c>
      <c r="B9" s="12"/>
      <c r="C9" s="12"/>
      <c r="D9" s="13"/>
      <c r="E9" s="30">
        <v>4690252.97</v>
      </c>
      <c r="F9" s="30">
        <v>3310252.97</v>
      </c>
      <c r="G9" s="30">
        <v>2293412.9700000002</v>
      </c>
      <c r="H9" s="30">
        <v>1016840</v>
      </c>
      <c r="I9" s="30">
        <v>0</v>
      </c>
      <c r="J9" s="30">
        <v>1380000</v>
      </c>
      <c r="K9" s="30">
        <v>1380000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</row>
    <row r="10" spans="1:19" ht="26.25" customHeight="1" x14ac:dyDescent="0.25">
      <c r="A10" s="12" t="s">
        <v>308</v>
      </c>
      <c r="B10" s="12" t="s">
        <v>336</v>
      </c>
      <c r="C10" s="12" t="s">
        <v>310</v>
      </c>
      <c r="D10" s="13" t="s">
        <v>333</v>
      </c>
      <c r="E10" s="30">
        <v>3990252.97</v>
      </c>
      <c r="F10" s="30">
        <v>3310252.97</v>
      </c>
      <c r="G10" s="30">
        <v>2293412.9700000002</v>
      </c>
      <c r="H10" s="30">
        <v>1016840</v>
      </c>
      <c r="I10" s="30">
        <v>0</v>
      </c>
      <c r="J10" s="30">
        <v>680000</v>
      </c>
      <c r="K10" s="30">
        <v>680000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</row>
    <row r="11" spans="1:19" ht="26.25" customHeight="1" x14ac:dyDescent="0.25">
      <c r="A11" s="12" t="s">
        <v>308</v>
      </c>
      <c r="B11" s="12" t="s">
        <v>336</v>
      </c>
      <c r="C11" s="12" t="s">
        <v>337</v>
      </c>
      <c r="D11" s="13" t="s">
        <v>334</v>
      </c>
      <c r="E11" s="30">
        <v>700000</v>
      </c>
      <c r="F11" s="30">
        <v>0</v>
      </c>
      <c r="G11" s="30">
        <v>0</v>
      </c>
      <c r="H11" s="30">
        <v>0</v>
      </c>
      <c r="I11" s="30">
        <v>0</v>
      </c>
      <c r="J11" s="30">
        <v>700000</v>
      </c>
      <c r="K11" s="30">
        <v>700000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ht="26.25" customHeight="1" x14ac:dyDescent="0.25">
      <c r="A12" s="12"/>
      <c r="B12" s="12" t="s">
        <v>307</v>
      </c>
      <c r="C12" s="12"/>
      <c r="D12" s="13"/>
      <c r="E12" s="30">
        <v>169852.32</v>
      </c>
      <c r="F12" s="30">
        <v>169852.32</v>
      </c>
      <c r="G12" s="30">
        <v>169852.32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ht="26.25" customHeight="1" x14ac:dyDescent="0.25">
      <c r="A13" s="12" t="s">
        <v>315</v>
      </c>
      <c r="B13" s="12"/>
      <c r="C13" s="12"/>
      <c r="D13" s="13"/>
      <c r="E13" s="30">
        <v>169852.32</v>
      </c>
      <c r="F13" s="30">
        <v>169852.32</v>
      </c>
      <c r="G13" s="30">
        <v>169852.32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ht="26.25" customHeight="1" x14ac:dyDescent="0.25">
      <c r="A14" s="12" t="s">
        <v>316</v>
      </c>
      <c r="B14" s="12" t="s">
        <v>309</v>
      </c>
      <c r="C14" s="12" t="s">
        <v>310</v>
      </c>
      <c r="D14" s="13" t="s">
        <v>112</v>
      </c>
      <c r="E14" s="30">
        <v>169852.32</v>
      </c>
      <c r="F14" s="30">
        <v>169852.32</v>
      </c>
      <c r="G14" s="30">
        <v>169852.32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ht="26.25" customHeight="1" x14ac:dyDescent="0.25">
      <c r="A15" s="12"/>
      <c r="B15" s="12" t="s">
        <v>312</v>
      </c>
      <c r="C15" s="12"/>
      <c r="D15" s="13"/>
      <c r="E15" s="30">
        <v>424630.8</v>
      </c>
      <c r="F15" s="30">
        <v>424630.8</v>
      </c>
      <c r="G15" s="30">
        <v>424630.8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ht="26.25" customHeight="1" x14ac:dyDescent="0.25">
      <c r="A16" s="12" t="s">
        <v>311</v>
      </c>
      <c r="B16" s="12"/>
      <c r="C16" s="12"/>
      <c r="D16" s="13"/>
      <c r="E16" s="30">
        <v>424630.8</v>
      </c>
      <c r="F16" s="30">
        <v>424630.8</v>
      </c>
      <c r="G16" s="30">
        <v>424630.8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ht="26.25" customHeight="1" x14ac:dyDescent="0.25">
      <c r="A17" s="12" t="s">
        <v>313</v>
      </c>
      <c r="B17" s="12" t="s">
        <v>314</v>
      </c>
      <c r="C17" s="12" t="s">
        <v>312</v>
      </c>
      <c r="D17" s="13" t="s">
        <v>305</v>
      </c>
      <c r="E17" s="30">
        <v>424630.8</v>
      </c>
      <c r="F17" s="30">
        <v>424630.8</v>
      </c>
      <c r="G17" s="30">
        <v>424630.8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ht="26.2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</sheetData>
  <sheetProtection formatCells="0" formatColumns="0" formatRows="0"/>
  <mergeCells count="23">
    <mergeCell ref="R5:R6"/>
    <mergeCell ref="S5:S6"/>
    <mergeCell ref="L5:L6"/>
    <mergeCell ref="M5:M6"/>
    <mergeCell ref="O5:O6"/>
    <mergeCell ref="P5:P6"/>
    <mergeCell ref="Q5:Q6"/>
    <mergeCell ref="A2:S2"/>
    <mergeCell ref="A3:E3"/>
    <mergeCell ref="R3:S3"/>
    <mergeCell ref="J4:S4"/>
    <mergeCell ref="N5:N6"/>
    <mergeCell ref="A5:C5"/>
    <mergeCell ref="D5:D6"/>
    <mergeCell ref="E4:E6"/>
    <mergeCell ref="F5:F6"/>
    <mergeCell ref="G5:G6"/>
    <mergeCell ref="H5:H6"/>
    <mergeCell ref="A4:D4"/>
    <mergeCell ref="F4:I4"/>
    <mergeCell ref="I5:I6"/>
    <mergeCell ref="J5:J6"/>
    <mergeCell ref="K5:K6"/>
  </mergeCells>
  <phoneticPr fontId="21" type="noConversion"/>
  <pageMargins left="0.75" right="0.75" top="1" bottom="1" header="0.5" footer="0.5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8"/>
  <sheetViews>
    <sheetView showGridLines="0" workbookViewId="0"/>
  </sheetViews>
  <sheetFormatPr defaultColWidth="9" defaultRowHeight="14.4" x14ac:dyDescent="0.25"/>
  <cols>
    <col min="1" max="1" width="6.44140625" style="4" customWidth="1"/>
    <col min="2" max="2" width="7.109375" style="4" customWidth="1"/>
    <col min="3" max="3" width="6.88671875" style="4" customWidth="1"/>
    <col min="4" max="4" width="16.33203125" style="4" customWidth="1"/>
    <col min="5" max="5" width="20" style="4" customWidth="1"/>
    <col min="6" max="6" width="19.88671875" style="4" customWidth="1"/>
    <col min="7" max="7" width="15.77734375" style="4" customWidth="1"/>
    <col min="8" max="8" width="13.6640625" style="4" customWidth="1"/>
    <col min="9" max="9" width="14.6640625" style="4" customWidth="1"/>
    <col min="10" max="16384" width="9" style="4"/>
  </cols>
  <sheetData>
    <row r="1" spans="1:9" ht="13.5" customHeight="1" x14ac:dyDescent="0.25">
      <c r="A1" s="123"/>
      <c r="B1" s="123"/>
      <c r="C1" s="123"/>
      <c r="D1" s="123"/>
      <c r="E1" s="123"/>
      <c r="F1" s="123"/>
      <c r="G1" s="123"/>
      <c r="H1" s="123"/>
      <c r="I1" s="123"/>
    </row>
    <row r="2" spans="1:9" ht="42.75" customHeight="1" x14ac:dyDescent="0.25">
      <c r="A2" s="257" t="s">
        <v>176</v>
      </c>
      <c r="B2" s="257"/>
      <c r="C2" s="257"/>
      <c r="D2" s="257"/>
      <c r="E2" s="257"/>
      <c r="F2" s="257"/>
      <c r="G2" s="257"/>
      <c r="H2" s="257"/>
      <c r="I2" s="257"/>
    </row>
    <row r="3" spans="1:9" ht="18" customHeight="1" x14ac:dyDescent="0.25">
      <c r="A3" s="233" t="s">
        <v>335</v>
      </c>
      <c r="B3" s="233"/>
      <c r="C3" s="233"/>
      <c r="D3" s="233"/>
      <c r="E3" s="233"/>
      <c r="F3" s="127"/>
      <c r="G3" s="127"/>
      <c r="H3" s="127"/>
      <c r="I3" s="129" t="s">
        <v>1</v>
      </c>
    </row>
    <row r="4" spans="1:9" ht="17.25" customHeight="1" x14ac:dyDescent="0.25">
      <c r="A4" s="222" t="s">
        <v>66</v>
      </c>
      <c r="B4" s="249"/>
      <c r="C4" s="249"/>
      <c r="D4" s="223"/>
      <c r="E4" s="217" t="s">
        <v>58</v>
      </c>
      <c r="F4" s="222" t="s">
        <v>7</v>
      </c>
      <c r="G4" s="249"/>
      <c r="H4" s="249"/>
      <c r="I4" s="223"/>
    </row>
    <row r="5" spans="1:9" ht="13.5" customHeight="1" x14ac:dyDescent="0.25">
      <c r="A5" s="222" t="s">
        <v>72</v>
      </c>
      <c r="B5" s="249"/>
      <c r="C5" s="223"/>
      <c r="D5" s="217" t="s">
        <v>70</v>
      </c>
      <c r="E5" s="259"/>
      <c r="F5" s="217" t="s">
        <v>73</v>
      </c>
      <c r="G5" s="217" t="s">
        <v>74</v>
      </c>
      <c r="H5" s="217" t="s">
        <v>75</v>
      </c>
      <c r="I5" s="217" t="s">
        <v>76</v>
      </c>
    </row>
    <row r="6" spans="1:9" ht="18" customHeight="1" x14ac:dyDescent="0.25">
      <c r="A6" s="130" t="s">
        <v>67</v>
      </c>
      <c r="B6" s="130" t="s">
        <v>68</v>
      </c>
      <c r="C6" s="130" t="s">
        <v>69</v>
      </c>
      <c r="D6" s="218"/>
      <c r="E6" s="218"/>
      <c r="F6" s="218"/>
      <c r="G6" s="218"/>
      <c r="H6" s="218"/>
      <c r="I6" s="218"/>
    </row>
    <row r="7" spans="1:9" s="128" customFormat="1" ht="40.5" customHeight="1" x14ac:dyDescent="0.25">
      <c r="A7" s="12"/>
      <c r="B7" s="12"/>
      <c r="C7" s="12"/>
      <c r="D7" s="13" t="s">
        <v>73</v>
      </c>
      <c r="E7" s="31">
        <v>3904736.09</v>
      </c>
      <c r="F7" s="31">
        <v>3904736.09</v>
      </c>
      <c r="G7" s="32">
        <v>2887896.09</v>
      </c>
      <c r="H7" s="32">
        <v>1016840</v>
      </c>
      <c r="I7" s="32">
        <v>0</v>
      </c>
    </row>
    <row r="8" spans="1:9" ht="40.5" customHeight="1" x14ac:dyDescent="0.25">
      <c r="A8" s="12"/>
      <c r="B8" s="12" t="s">
        <v>310</v>
      </c>
      <c r="C8" s="12"/>
      <c r="D8" s="13"/>
      <c r="E8" s="31">
        <v>3310252.97</v>
      </c>
      <c r="F8" s="31">
        <v>3310252.97</v>
      </c>
      <c r="G8" s="32">
        <v>2293412.9700000002</v>
      </c>
      <c r="H8" s="32">
        <v>1016840</v>
      </c>
      <c r="I8" s="32">
        <v>0</v>
      </c>
    </row>
    <row r="9" spans="1:9" ht="40.5" customHeight="1" x14ac:dyDescent="0.25">
      <c r="A9" s="12" t="s">
        <v>306</v>
      </c>
      <c r="B9" s="12"/>
      <c r="C9" s="12"/>
      <c r="D9" s="13"/>
      <c r="E9" s="31">
        <v>3310252.97</v>
      </c>
      <c r="F9" s="31">
        <v>3310252.97</v>
      </c>
      <c r="G9" s="32">
        <v>2293412.9700000002</v>
      </c>
      <c r="H9" s="32">
        <v>1016840</v>
      </c>
      <c r="I9" s="32">
        <v>0</v>
      </c>
    </row>
    <row r="10" spans="1:9" ht="40.5" customHeight="1" x14ac:dyDescent="0.25">
      <c r="A10" s="12" t="s">
        <v>308</v>
      </c>
      <c r="B10" s="12" t="s">
        <v>336</v>
      </c>
      <c r="C10" s="12" t="s">
        <v>310</v>
      </c>
      <c r="D10" s="13" t="s">
        <v>333</v>
      </c>
      <c r="E10" s="31">
        <v>3310252.97</v>
      </c>
      <c r="F10" s="31">
        <v>3310252.97</v>
      </c>
      <c r="G10" s="32">
        <v>2293412.9700000002</v>
      </c>
      <c r="H10" s="32">
        <v>1016840</v>
      </c>
      <c r="I10" s="32">
        <v>0</v>
      </c>
    </row>
    <row r="11" spans="1:9" ht="40.5" customHeight="1" x14ac:dyDescent="0.25">
      <c r="A11" s="12"/>
      <c r="B11" s="12" t="s">
        <v>307</v>
      </c>
      <c r="C11" s="12"/>
      <c r="D11" s="13"/>
      <c r="E11" s="31">
        <v>169852.32</v>
      </c>
      <c r="F11" s="31">
        <v>169852.32</v>
      </c>
      <c r="G11" s="32">
        <v>169852.32</v>
      </c>
      <c r="H11" s="32">
        <v>0</v>
      </c>
      <c r="I11" s="32">
        <v>0</v>
      </c>
    </row>
    <row r="12" spans="1:9" ht="40.5" customHeight="1" x14ac:dyDescent="0.25">
      <c r="A12" s="12" t="s">
        <v>315</v>
      </c>
      <c r="B12" s="12"/>
      <c r="C12" s="12"/>
      <c r="D12" s="13"/>
      <c r="E12" s="31">
        <v>169852.32</v>
      </c>
      <c r="F12" s="31">
        <v>169852.32</v>
      </c>
      <c r="G12" s="32">
        <v>169852.32</v>
      </c>
      <c r="H12" s="32">
        <v>0</v>
      </c>
      <c r="I12" s="32">
        <v>0</v>
      </c>
    </row>
    <row r="13" spans="1:9" ht="40.5" customHeight="1" x14ac:dyDescent="0.25">
      <c r="A13" s="12" t="s">
        <v>316</v>
      </c>
      <c r="B13" s="12" t="s">
        <v>309</v>
      </c>
      <c r="C13" s="12" t="s">
        <v>310</v>
      </c>
      <c r="D13" s="13" t="s">
        <v>112</v>
      </c>
      <c r="E13" s="31">
        <v>169852.32</v>
      </c>
      <c r="F13" s="31">
        <v>169852.32</v>
      </c>
      <c r="G13" s="32">
        <v>169852.32</v>
      </c>
      <c r="H13" s="32">
        <v>0</v>
      </c>
      <c r="I13" s="32">
        <v>0</v>
      </c>
    </row>
    <row r="14" spans="1:9" ht="40.5" customHeight="1" x14ac:dyDescent="0.25">
      <c r="A14" s="12"/>
      <c r="B14" s="12" t="s">
        <v>312</v>
      </c>
      <c r="C14" s="12"/>
      <c r="D14" s="13"/>
      <c r="E14" s="31">
        <v>424630.8</v>
      </c>
      <c r="F14" s="31">
        <v>424630.8</v>
      </c>
      <c r="G14" s="32">
        <v>424630.8</v>
      </c>
      <c r="H14" s="32">
        <v>0</v>
      </c>
      <c r="I14" s="32">
        <v>0</v>
      </c>
    </row>
    <row r="15" spans="1:9" ht="40.5" customHeight="1" x14ac:dyDescent="0.25">
      <c r="A15" s="12" t="s">
        <v>311</v>
      </c>
      <c r="B15" s="12"/>
      <c r="C15" s="12"/>
      <c r="D15" s="13"/>
      <c r="E15" s="31">
        <v>424630.8</v>
      </c>
      <c r="F15" s="31">
        <v>424630.8</v>
      </c>
      <c r="G15" s="32">
        <v>424630.8</v>
      </c>
      <c r="H15" s="32">
        <v>0</v>
      </c>
      <c r="I15" s="32">
        <v>0</v>
      </c>
    </row>
    <row r="16" spans="1:9" ht="40.5" customHeight="1" x14ac:dyDescent="0.25">
      <c r="A16" s="12" t="s">
        <v>313</v>
      </c>
      <c r="B16" s="12" t="s">
        <v>314</v>
      </c>
      <c r="C16" s="12" t="s">
        <v>312</v>
      </c>
      <c r="D16" s="13" t="s">
        <v>305</v>
      </c>
      <c r="E16" s="31">
        <v>424630.8</v>
      </c>
      <c r="F16" s="31">
        <v>424630.8</v>
      </c>
      <c r="G16" s="32">
        <v>424630.8</v>
      </c>
      <c r="H16" s="32">
        <v>0</v>
      </c>
      <c r="I16" s="32">
        <v>0</v>
      </c>
    </row>
    <row r="17" spans="1:9" ht="40.5" customHeight="1" x14ac:dyDescent="0.25">
      <c r="A17"/>
      <c r="B17"/>
      <c r="C17"/>
      <c r="D17"/>
      <c r="E17"/>
      <c r="F17"/>
      <c r="G17"/>
      <c r="H17"/>
      <c r="I17"/>
    </row>
    <row r="18" spans="1:9" ht="40.5" customHeight="1" x14ac:dyDescent="0.25">
      <c r="A18"/>
      <c r="B18"/>
      <c r="C18"/>
      <c r="D18"/>
      <c r="E18"/>
      <c r="F18"/>
      <c r="G18"/>
      <c r="H18"/>
      <c r="I18"/>
    </row>
  </sheetData>
  <sheetProtection formatCells="0" formatColumns="0" formatRows="0"/>
  <mergeCells count="11">
    <mergeCell ref="I5:I6"/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</mergeCells>
  <phoneticPr fontId="21" type="noConversion"/>
  <pageMargins left="0.75" right="0.75" top="1" bottom="1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5"/>
  <sheetViews>
    <sheetView showGridLines="0" workbookViewId="0"/>
  </sheetViews>
  <sheetFormatPr defaultColWidth="9" defaultRowHeight="14.4" x14ac:dyDescent="0.25"/>
  <cols>
    <col min="1" max="3" width="6.77734375" style="4" customWidth="1"/>
    <col min="4" max="4" width="15" style="4" customWidth="1"/>
    <col min="5" max="5" width="13.88671875" style="4" customWidth="1"/>
    <col min="6" max="16384" width="9" style="4"/>
  </cols>
  <sheetData>
    <row r="1" spans="1:21" ht="13.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30" customHeight="1" x14ac:dyDescent="0.25">
      <c r="A2" s="219" t="s">
        <v>177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6.5" customHeight="1" x14ac:dyDescent="0.25">
      <c r="A3" s="233" t="s">
        <v>347</v>
      </c>
      <c r="B3" s="233"/>
      <c r="C3" s="233"/>
      <c r="D3" s="233"/>
      <c r="E3" s="233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2" t="s">
        <v>1</v>
      </c>
    </row>
    <row r="4" spans="1:21" ht="19.5" customHeight="1" x14ac:dyDescent="0.25">
      <c r="A4" s="222" t="s">
        <v>66</v>
      </c>
      <c r="B4" s="249"/>
      <c r="C4" s="223"/>
      <c r="D4" s="217" t="s">
        <v>70</v>
      </c>
      <c r="E4" s="217" t="s">
        <v>58</v>
      </c>
      <c r="F4" s="222" t="s">
        <v>99</v>
      </c>
      <c r="G4" s="249"/>
      <c r="H4" s="249"/>
      <c r="I4" s="249"/>
      <c r="J4" s="223"/>
      <c r="K4" s="222" t="s">
        <v>100</v>
      </c>
      <c r="L4" s="249"/>
      <c r="M4" s="249"/>
      <c r="N4" s="249"/>
      <c r="O4" s="249"/>
      <c r="P4" s="249"/>
      <c r="Q4" s="262" t="s">
        <v>112</v>
      </c>
      <c r="R4" s="222" t="s">
        <v>101</v>
      </c>
      <c r="S4" s="249"/>
      <c r="T4" s="223"/>
      <c r="U4" s="217" t="s">
        <v>102</v>
      </c>
    </row>
    <row r="5" spans="1:21" ht="39" customHeight="1" x14ac:dyDescent="0.25">
      <c r="A5" s="133" t="s">
        <v>67</v>
      </c>
      <c r="B5" s="133" t="s">
        <v>68</v>
      </c>
      <c r="C5" s="133" t="s">
        <v>69</v>
      </c>
      <c r="D5" s="218"/>
      <c r="E5" s="218"/>
      <c r="F5" s="133" t="s">
        <v>73</v>
      </c>
      <c r="G5" s="133" t="s">
        <v>103</v>
      </c>
      <c r="H5" s="133" t="s">
        <v>104</v>
      </c>
      <c r="I5" s="133" t="s">
        <v>105</v>
      </c>
      <c r="J5" s="133" t="s">
        <v>106</v>
      </c>
      <c r="K5" s="133" t="s">
        <v>73</v>
      </c>
      <c r="L5" s="133" t="s">
        <v>178</v>
      </c>
      <c r="M5" s="133" t="s">
        <v>113</v>
      </c>
      <c r="N5" s="133" t="s">
        <v>109</v>
      </c>
      <c r="O5" s="133" t="s">
        <v>110</v>
      </c>
      <c r="P5" s="133" t="s">
        <v>111</v>
      </c>
      <c r="Q5" s="262"/>
      <c r="R5" s="133" t="s">
        <v>73</v>
      </c>
      <c r="S5" s="133" t="s">
        <v>108</v>
      </c>
      <c r="T5" s="133" t="s">
        <v>114</v>
      </c>
      <c r="U5" s="218"/>
    </row>
    <row r="6" spans="1:21" s="132" customFormat="1" ht="30" customHeight="1" x14ac:dyDescent="0.25">
      <c r="A6" s="12"/>
      <c r="B6" s="12"/>
      <c r="C6" s="12"/>
      <c r="D6" s="13" t="s">
        <v>73</v>
      </c>
      <c r="E6" s="134">
        <v>2887896.09</v>
      </c>
      <c r="F6" s="134">
        <v>2123154</v>
      </c>
      <c r="G6" s="134">
        <v>1277652</v>
      </c>
      <c r="H6" s="134">
        <v>549672</v>
      </c>
      <c r="I6" s="134">
        <v>83310</v>
      </c>
      <c r="J6" s="134">
        <v>212520</v>
      </c>
      <c r="K6" s="134">
        <v>594889.77</v>
      </c>
      <c r="L6" s="134">
        <v>148620.78</v>
      </c>
      <c r="M6" s="134">
        <v>0</v>
      </c>
      <c r="N6" s="134">
        <v>21638.19</v>
      </c>
      <c r="O6" s="134">
        <v>424630.8</v>
      </c>
      <c r="P6" s="134">
        <v>0</v>
      </c>
      <c r="Q6" s="134">
        <v>169852.32</v>
      </c>
      <c r="R6" s="134">
        <v>0</v>
      </c>
      <c r="S6" s="134">
        <v>0</v>
      </c>
      <c r="T6" s="134">
        <v>0</v>
      </c>
      <c r="U6" s="134">
        <v>0</v>
      </c>
    </row>
    <row r="7" spans="1:21" ht="30" customHeight="1" x14ac:dyDescent="0.25">
      <c r="A7" s="12"/>
      <c r="B7" s="12" t="s">
        <v>310</v>
      </c>
      <c r="C7" s="12"/>
      <c r="D7" s="13"/>
      <c r="E7" s="134">
        <v>2293412.9700000002</v>
      </c>
      <c r="F7" s="134">
        <v>2123154</v>
      </c>
      <c r="G7" s="134">
        <v>1277652</v>
      </c>
      <c r="H7" s="134">
        <v>549672</v>
      </c>
      <c r="I7" s="134">
        <v>83310</v>
      </c>
      <c r="J7" s="134">
        <v>212520</v>
      </c>
      <c r="K7" s="134">
        <v>170258.97</v>
      </c>
      <c r="L7" s="134">
        <v>148620.78</v>
      </c>
      <c r="M7" s="134">
        <v>0</v>
      </c>
      <c r="N7" s="134">
        <v>21638.19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</row>
    <row r="8" spans="1:21" ht="30" customHeight="1" x14ac:dyDescent="0.25">
      <c r="A8" s="12" t="s">
        <v>306</v>
      </c>
      <c r="B8" s="12"/>
      <c r="C8" s="12"/>
      <c r="D8" s="13"/>
      <c r="E8" s="134">
        <v>2293412.9700000002</v>
      </c>
      <c r="F8" s="134">
        <v>2123154</v>
      </c>
      <c r="G8" s="134">
        <v>1277652</v>
      </c>
      <c r="H8" s="134">
        <v>549672</v>
      </c>
      <c r="I8" s="134">
        <v>83310</v>
      </c>
      <c r="J8" s="134">
        <v>212520</v>
      </c>
      <c r="K8" s="134">
        <v>170258.97</v>
      </c>
      <c r="L8" s="134">
        <v>148620.78</v>
      </c>
      <c r="M8" s="134">
        <v>0</v>
      </c>
      <c r="N8" s="134">
        <v>21638.19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</row>
    <row r="9" spans="1:21" ht="30" customHeight="1" x14ac:dyDescent="0.25">
      <c r="A9" s="12" t="s">
        <v>308</v>
      </c>
      <c r="B9" s="12" t="s">
        <v>336</v>
      </c>
      <c r="C9" s="12" t="s">
        <v>310</v>
      </c>
      <c r="D9" s="13" t="s">
        <v>333</v>
      </c>
      <c r="E9" s="134">
        <v>2293412.9700000002</v>
      </c>
      <c r="F9" s="134">
        <v>2123154</v>
      </c>
      <c r="G9" s="134">
        <v>1277652</v>
      </c>
      <c r="H9" s="134">
        <v>549672</v>
      </c>
      <c r="I9" s="134">
        <v>83310</v>
      </c>
      <c r="J9" s="134">
        <v>212520</v>
      </c>
      <c r="K9" s="134">
        <v>170258.97</v>
      </c>
      <c r="L9" s="134">
        <v>148620.78</v>
      </c>
      <c r="M9" s="134">
        <v>0</v>
      </c>
      <c r="N9" s="134">
        <v>21638.19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</row>
    <row r="10" spans="1:21" ht="30" customHeight="1" x14ac:dyDescent="0.25">
      <c r="A10" s="12"/>
      <c r="B10" s="12" t="s">
        <v>307</v>
      </c>
      <c r="C10" s="12"/>
      <c r="D10" s="13"/>
      <c r="E10" s="134">
        <v>169852.32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169852.32</v>
      </c>
      <c r="R10" s="134">
        <v>0</v>
      </c>
      <c r="S10" s="134">
        <v>0</v>
      </c>
      <c r="T10" s="134">
        <v>0</v>
      </c>
      <c r="U10" s="134">
        <v>0</v>
      </c>
    </row>
    <row r="11" spans="1:21" ht="30" customHeight="1" x14ac:dyDescent="0.25">
      <c r="A11" s="12" t="s">
        <v>315</v>
      </c>
      <c r="B11" s="12"/>
      <c r="C11" s="12"/>
      <c r="D11" s="13"/>
      <c r="E11" s="134">
        <v>169852.32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169852.32</v>
      </c>
      <c r="R11" s="134">
        <v>0</v>
      </c>
      <c r="S11" s="134">
        <v>0</v>
      </c>
      <c r="T11" s="134">
        <v>0</v>
      </c>
      <c r="U11" s="134">
        <v>0</v>
      </c>
    </row>
    <row r="12" spans="1:21" ht="30" customHeight="1" x14ac:dyDescent="0.25">
      <c r="A12" s="12" t="s">
        <v>316</v>
      </c>
      <c r="B12" s="12" t="s">
        <v>309</v>
      </c>
      <c r="C12" s="12" t="s">
        <v>310</v>
      </c>
      <c r="D12" s="13" t="s">
        <v>112</v>
      </c>
      <c r="E12" s="134">
        <v>169852.32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169852.32</v>
      </c>
      <c r="R12" s="134">
        <v>0</v>
      </c>
      <c r="S12" s="134">
        <v>0</v>
      </c>
      <c r="T12" s="134">
        <v>0</v>
      </c>
      <c r="U12" s="134">
        <v>0</v>
      </c>
    </row>
    <row r="13" spans="1:21" ht="30" customHeight="1" x14ac:dyDescent="0.25">
      <c r="A13" s="12"/>
      <c r="B13" s="12" t="s">
        <v>312</v>
      </c>
      <c r="C13" s="12"/>
      <c r="D13" s="13"/>
      <c r="E13" s="134">
        <v>424630.8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424630.8</v>
      </c>
      <c r="L13" s="134">
        <v>0</v>
      </c>
      <c r="M13" s="134">
        <v>0</v>
      </c>
      <c r="N13" s="134">
        <v>0</v>
      </c>
      <c r="O13" s="134">
        <v>424630.8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</row>
    <row r="14" spans="1:21" ht="30" customHeight="1" x14ac:dyDescent="0.25">
      <c r="A14" s="12" t="s">
        <v>311</v>
      </c>
      <c r="B14" s="12"/>
      <c r="C14" s="12"/>
      <c r="D14" s="13"/>
      <c r="E14" s="134">
        <v>424630.8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424630.8</v>
      </c>
      <c r="L14" s="134">
        <v>0</v>
      </c>
      <c r="M14" s="134">
        <v>0</v>
      </c>
      <c r="N14" s="134">
        <v>0</v>
      </c>
      <c r="O14" s="134">
        <v>424630.8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</row>
    <row r="15" spans="1:21" ht="30" customHeight="1" x14ac:dyDescent="0.25">
      <c r="A15" s="12" t="s">
        <v>313</v>
      </c>
      <c r="B15" s="12" t="s">
        <v>314</v>
      </c>
      <c r="C15" s="12" t="s">
        <v>312</v>
      </c>
      <c r="D15" s="13" t="s">
        <v>305</v>
      </c>
      <c r="E15" s="134">
        <v>424630.8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424630.8</v>
      </c>
      <c r="L15" s="134">
        <v>0</v>
      </c>
      <c r="M15" s="134">
        <v>0</v>
      </c>
      <c r="N15" s="134">
        <v>0</v>
      </c>
      <c r="O15" s="134">
        <v>424630.8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</row>
  </sheetData>
  <sheetProtection formatCells="0" formatColumns="0" formatRows="0"/>
  <mergeCells count="10">
    <mergeCell ref="D4:D5"/>
    <mergeCell ref="E4:E5"/>
    <mergeCell ref="Q4:Q5"/>
    <mergeCell ref="U4:U5"/>
    <mergeCell ref="A2:U2"/>
    <mergeCell ref="A3:E3"/>
    <mergeCell ref="A4:C4"/>
    <mergeCell ref="F4:J4"/>
    <mergeCell ref="K4:P4"/>
    <mergeCell ref="R4:T4"/>
  </mergeCells>
  <phoneticPr fontId="21" type="noConversion"/>
  <pageMargins left="0.75" right="0.75" top="1" bottom="1" header="0.5" footer="0.5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5"/>
  <sheetViews>
    <sheetView showGridLines="0" workbookViewId="0"/>
  </sheetViews>
  <sheetFormatPr defaultColWidth="9" defaultRowHeight="14.4" x14ac:dyDescent="0.25"/>
  <cols>
    <col min="1" max="3" width="5.88671875" style="4" customWidth="1"/>
    <col min="4" max="4" width="17.33203125" style="4" customWidth="1"/>
    <col min="5" max="5" width="18.44140625" style="4" customWidth="1"/>
    <col min="6" max="6" width="14.44140625" style="4" customWidth="1"/>
    <col min="7" max="7" width="13.44140625" style="4" customWidth="1"/>
    <col min="8" max="8" width="11.88671875" style="4" customWidth="1"/>
    <col min="9" max="10" width="11.77734375" style="4" customWidth="1"/>
    <col min="11" max="11" width="13" style="4" customWidth="1"/>
    <col min="12" max="12" width="12.77734375" style="4" customWidth="1"/>
    <col min="13" max="13" width="12.21875" style="4" customWidth="1"/>
    <col min="14" max="16384" width="9" style="4"/>
  </cols>
  <sheetData>
    <row r="1" spans="1:13" ht="13.5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33.75" customHeight="1" x14ac:dyDescent="0.25">
      <c r="A2" s="219" t="s">
        <v>179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21.75" customHeight="1" x14ac:dyDescent="0.25">
      <c r="A3" s="220" t="s">
        <v>348</v>
      </c>
      <c r="B3" s="220"/>
      <c r="C3" s="220"/>
      <c r="D3" s="220"/>
      <c r="E3" s="220"/>
      <c r="F3" s="135"/>
      <c r="G3" s="135"/>
      <c r="H3" s="135"/>
      <c r="I3" s="135"/>
      <c r="J3" s="135"/>
      <c r="K3" s="135"/>
      <c r="L3" s="135"/>
      <c r="M3" s="138" t="s">
        <v>1</v>
      </c>
    </row>
    <row r="4" spans="1:13" ht="18" customHeight="1" x14ac:dyDescent="0.25">
      <c r="A4" s="226" t="s">
        <v>66</v>
      </c>
      <c r="B4" s="227"/>
      <c r="C4" s="228"/>
      <c r="D4" s="224" t="s">
        <v>70</v>
      </c>
      <c r="E4" s="224" t="s">
        <v>58</v>
      </c>
      <c r="F4" s="226" t="s">
        <v>86</v>
      </c>
      <c r="G4" s="227"/>
      <c r="H4" s="227"/>
      <c r="I4" s="227"/>
      <c r="J4" s="228"/>
      <c r="K4" s="226" t="s">
        <v>90</v>
      </c>
      <c r="L4" s="227"/>
      <c r="M4" s="228"/>
    </row>
    <row r="5" spans="1:13" ht="28.5" customHeight="1" x14ac:dyDescent="0.25">
      <c r="A5" s="137" t="s">
        <v>67</v>
      </c>
      <c r="B5" s="137" t="s">
        <v>68</v>
      </c>
      <c r="C5" s="137" t="s">
        <v>69</v>
      </c>
      <c r="D5" s="225"/>
      <c r="E5" s="225"/>
      <c r="F5" s="137" t="s">
        <v>73</v>
      </c>
      <c r="G5" s="137" t="s">
        <v>116</v>
      </c>
      <c r="H5" s="137" t="s">
        <v>100</v>
      </c>
      <c r="I5" s="137" t="s">
        <v>112</v>
      </c>
      <c r="J5" s="137" t="s">
        <v>102</v>
      </c>
      <c r="K5" s="137" t="s">
        <v>73</v>
      </c>
      <c r="L5" s="137" t="s">
        <v>74</v>
      </c>
      <c r="M5" s="137" t="s">
        <v>117</v>
      </c>
    </row>
    <row r="6" spans="1:13" s="136" customFormat="1" ht="27" customHeight="1" x14ac:dyDescent="0.25">
      <c r="A6" s="12"/>
      <c r="B6" s="12"/>
      <c r="C6" s="12"/>
      <c r="D6" s="13" t="s">
        <v>73</v>
      </c>
      <c r="E6" s="139">
        <v>2887896.09</v>
      </c>
      <c r="F6" s="139">
        <v>2887896.09</v>
      </c>
      <c r="G6" s="139">
        <v>2123154</v>
      </c>
      <c r="H6" s="139">
        <v>594889.77</v>
      </c>
      <c r="I6" s="139">
        <v>169852.32</v>
      </c>
      <c r="J6" s="139">
        <v>0</v>
      </c>
      <c r="K6" s="139">
        <v>0</v>
      </c>
      <c r="L6" s="139">
        <v>0</v>
      </c>
      <c r="M6" s="139">
        <v>0</v>
      </c>
    </row>
    <row r="7" spans="1:13" ht="27" customHeight="1" x14ac:dyDescent="0.25">
      <c r="A7" s="12"/>
      <c r="B7" s="12" t="s">
        <v>310</v>
      </c>
      <c r="C7" s="12"/>
      <c r="D7" s="13"/>
      <c r="E7" s="139">
        <v>2293412.9700000002</v>
      </c>
      <c r="F7" s="139">
        <v>2293412.9700000002</v>
      </c>
      <c r="G7" s="139">
        <v>2123154</v>
      </c>
      <c r="H7" s="139">
        <v>170258.97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</row>
    <row r="8" spans="1:13" ht="27" customHeight="1" x14ac:dyDescent="0.25">
      <c r="A8" s="12" t="s">
        <v>306</v>
      </c>
      <c r="B8" s="12"/>
      <c r="C8" s="12"/>
      <c r="D8" s="13"/>
      <c r="E8" s="139">
        <v>2293412.9700000002</v>
      </c>
      <c r="F8" s="139">
        <v>2293412.9700000002</v>
      </c>
      <c r="G8" s="139">
        <v>2123154</v>
      </c>
      <c r="H8" s="139">
        <v>170258.97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</row>
    <row r="9" spans="1:13" ht="27" customHeight="1" x14ac:dyDescent="0.25">
      <c r="A9" s="12" t="s">
        <v>308</v>
      </c>
      <c r="B9" s="12" t="s">
        <v>336</v>
      </c>
      <c r="C9" s="12" t="s">
        <v>310</v>
      </c>
      <c r="D9" s="13" t="s">
        <v>333</v>
      </c>
      <c r="E9" s="139">
        <v>2293412.9700000002</v>
      </c>
      <c r="F9" s="139">
        <v>2293412.9700000002</v>
      </c>
      <c r="G9" s="139">
        <v>2123154</v>
      </c>
      <c r="H9" s="139">
        <v>170258.97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</row>
    <row r="10" spans="1:13" ht="27" customHeight="1" x14ac:dyDescent="0.25">
      <c r="A10" s="12"/>
      <c r="B10" s="12" t="s">
        <v>307</v>
      </c>
      <c r="C10" s="12"/>
      <c r="D10" s="13"/>
      <c r="E10" s="139">
        <v>169852.32</v>
      </c>
      <c r="F10" s="139">
        <v>169852.32</v>
      </c>
      <c r="G10" s="139">
        <v>0</v>
      </c>
      <c r="H10" s="139">
        <v>0</v>
      </c>
      <c r="I10" s="139">
        <v>169852.32</v>
      </c>
      <c r="J10" s="139">
        <v>0</v>
      </c>
      <c r="K10" s="139">
        <v>0</v>
      </c>
      <c r="L10" s="139">
        <v>0</v>
      </c>
      <c r="M10" s="139">
        <v>0</v>
      </c>
    </row>
    <row r="11" spans="1:13" ht="27" customHeight="1" x14ac:dyDescent="0.25">
      <c r="A11" s="12" t="s">
        <v>315</v>
      </c>
      <c r="B11" s="12"/>
      <c r="C11" s="12"/>
      <c r="D11" s="13"/>
      <c r="E11" s="139">
        <v>169852.32</v>
      </c>
      <c r="F11" s="139">
        <v>169852.32</v>
      </c>
      <c r="G11" s="139">
        <v>0</v>
      </c>
      <c r="H11" s="139">
        <v>0</v>
      </c>
      <c r="I11" s="139">
        <v>169852.32</v>
      </c>
      <c r="J11" s="139">
        <v>0</v>
      </c>
      <c r="K11" s="139">
        <v>0</v>
      </c>
      <c r="L11" s="139">
        <v>0</v>
      </c>
      <c r="M11" s="139">
        <v>0</v>
      </c>
    </row>
    <row r="12" spans="1:13" ht="27" customHeight="1" x14ac:dyDescent="0.25">
      <c r="A12" s="12" t="s">
        <v>316</v>
      </c>
      <c r="B12" s="12" t="s">
        <v>309</v>
      </c>
      <c r="C12" s="12" t="s">
        <v>310</v>
      </c>
      <c r="D12" s="13" t="s">
        <v>112</v>
      </c>
      <c r="E12" s="139">
        <v>169852.32</v>
      </c>
      <c r="F12" s="139">
        <v>169852.32</v>
      </c>
      <c r="G12" s="139">
        <v>0</v>
      </c>
      <c r="H12" s="139">
        <v>0</v>
      </c>
      <c r="I12" s="139">
        <v>169852.32</v>
      </c>
      <c r="J12" s="139">
        <v>0</v>
      </c>
      <c r="K12" s="139">
        <v>0</v>
      </c>
      <c r="L12" s="139">
        <v>0</v>
      </c>
      <c r="M12" s="139">
        <v>0</v>
      </c>
    </row>
    <row r="13" spans="1:13" ht="27" customHeight="1" x14ac:dyDescent="0.25">
      <c r="A13" s="12"/>
      <c r="B13" s="12" t="s">
        <v>312</v>
      </c>
      <c r="C13" s="12"/>
      <c r="D13" s="13"/>
      <c r="E13" s="139">
        <v>424630.8</v>
      </c>
      <c r="F13" s="139">
        <v>424630.8</v>
      </c>
      <c r="G13" s="139">
        <v>0</v>
      </c>
      <c r="H13" s="139">
        <v>424630.8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</row>
    <row r="14" spans="1:13" ht="27" customHeight="1" x14ac:dyDescent="0.25">
      <c r="A14" s="12" t="s">
        <v>311</v>
      </c>
      <c r="B14" s="12"/>
      <c r="C14" s="12"/>
      <c r="D14" s="13"/>
      <c r="E14" s="139">
        <v>424630.8</v>
      </c>
      <c r="F14" s="139">
        <v>424630.8</v>
      </c>
      <c r="G14" s="139">
        <v>0</v>
      </c>
      <c r="H14" s="139">
        <v>424630.8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</row>
    <row r="15" spans="1:13" ht="27" customHeight="1" x14ac:dyDescent="0.25">
      <c r="A15" s="12" t="s">
        <v>313</v>
      </c>
      <c r="B15" s="12" t="s">
        <v>314</v>
      </c>
      <c r="C15" s="12" t="s">
        <v>312</v>
      </c>
      <c r="D15" s="13" t="s">
        <v>305</v>
      </c>
      <c r="E15" s="139">
        <v>424630.8</v>
      </c>
      <c r="F15" s="139">
        <v>424630.8</v>
      </c>
      <c r="G15" s="139">
        <v>0</v>
      </c>
      <c r="H15" s="139">
        <v>424630.8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21" type="noConversion"/>
  <pageMargins left="0.75" right="0.75" top="1" bottom="1" header="0.5" footer="0.5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12"/>
  <sheetViews>
    <sheetView showGridLines="0" workbookViewId="0"/>
  </sheetViews>
  <sheetFormatPr defaultColWidth="9" defaultRowHeight="14.4" x14ac:dyDescent="0.25"/>
  <cols>
    <col min="1" max="3" width="5.33203125" style="4" customWidth="1"/>
    <col min="4" max="4" width="14.77734375" style="4" customWidth="1"/>
    <col min="5" max="5" width="17.88671875" style="4" customWidth="1"/>
    <col min="6" max="16384" width="9" style="4"/>
  </cols>
  <sheetData>
    <row r="1" spans="1:32" ht="13.5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37.5" customHeight="1" x14ac:dyDescent="0.25">
      <c r="A2" s="257" t="s">
        <v>180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140"/>
      <c r="AA2" s="140"/>
      <c r="AB2" s="140"/>
      <c r="AC2" s="140"/>
      <c r="AD2" s="140"/>
      <c r="AE2" s="140"/>
      <c r="AF2" s="140"/>
    </row>
    <row r="3" spans="1:32" ht="16.5" customHeight="1" x14ac:dyDescent="0.25">
      <c r="A3" s="233" t="s">
        <v>335</v>
      </c>
      <c r="B3" s="233"/>
      <c r="C3" s="233"/>
      <c r="D3" s="233"/>
      <c r="E3" s="233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2" t="s">
        <v>1</v>
      </c>
    </row>
    <row r="4" spans="1:32" ht="18" customHeight="1" x14ac:dyDescent="0.25">
      <c r="A4" s="222" t="s">
        <v>66</v>
      </c>
      <c r="B4" s="249"/>
      <c r="C4" s="223"/>
      <c r="D4" s="217" t="s">
        <v>70</v>
      </c>
      <c r="E4" s="217" t="s">
        <v>58</v>
      </c>
      <c r="F4" s="265" t="s">
        <v>119</v>
      </c>
      <c r="G4" s="265" t="s">
        <v>120</v>
      </c>
      <c r="H4" s="265" t="s">
        <v>121</v>
      </c>
      <c r="I4" s="217" t="s">
        <v>122</v>
      </c>
      <c r="J4" s="265" t="s">
        <v>123</v>
      </c>
      <c r="K4" s="265" t="s">
        <v>124</v>
      </c>
      <c r="L4" s="265" t="s">
        <v>125</v>
      </c>
      <c r="M4" s="263" t="s">
        <v>140</v>
      </c>
      <c r="N4" s="265" t="s">
        <v>126</v>
      </c>
      <c r="O4" s="265" t="s">
        <v>127</v>
      </c>
      <c r="P4" s="266" t="s">
        <v>128</v>
      </c>
      <c r="Q4" s="265" t="s">
        <v>129</v>
      </c>
      <c r="R4" s="265" t="s">
        <v>130</v>
      </c>
      <c r="S4" s="265" t="s">
        <v>131</v>
      </c>
      <c r="T4" s="266" t="s">
        <v>132</v>
      </c>
      <c r="U4" s="265" t="s">
        <v>133</v>
      </c>
      <c r="V4" s="265" t="s">
        <v>134</v>
      </c>
      <c r="W4" s="265" t="s">
        <v>135</v>
      </c>
      <c r="X4" s="265" t="s">
        <v>136</v>
      </c>
      <c r="Y4" s="265" t="s">
        <v>137</v>
      </c>
      <c r="Z4" s="217" t="s">
        <v>145</v>
      </c>
      <c r="AA4" s="217" t="s">
        <v>181</v>
      </c>
      <c r="AB4" s="217" t="s">
        <v>143</v>
      </c>
      <c r="AC4" s="217" t="s">
        <v>142</v>
      </c>
      <c r="AD4" s="217" t="s">
        <v>141</v>
      </c>
      <c r="AE4" s="217" t="s">
        <v>139</v>
      </c>
      <c r="AF4" s="217" t="s">
        <v>138</v>
      </c>
    </row>
    <row r="5" spans="1:32" ht="22.5" customHeight="1" x14ac:dyDescent="0.25">
      <c r="A5" s="143" t="s">
        <v>67</v>
      </c>
      <c r="B5" s="143" t="s">
        <v>68</v>
      </c>
      <c r="C5" s="143" t="s">
        <v>69</v>
      </c>
      <c r="D5" s="218"/>
      <c r="E5" s="218"/>
      <c r="F5" s="263"/>
      <c r="G5" s="263"/>
      <c r="H5" s="263"/>
      <c r="I5" s="262"/>
      <c r="J5" s="263"/>
      <c r="K5" s="263"/>
      <c r="L5" s="263"/>
      <c r="M5" s="264"/>
      <c r="N5" s="263"/>
      <c r="O5" s="263"/>
      <c r="P5" s="267"/>
      <c r="Q5" s="263"/>
      <c r="R5" s="263"/>
      <c r="S5" s="263"/>
      <c r="T5" s="267"/>
      <c r="U5" s="263"/>
      <c r="V5" s="263"/>
      <c r="W5" s="263"/>
      <c r="X5" s="263"/>
      <c r="Y5" s="263"/>
      <c r="Z5" s="218"/>
      <c r="AA5" s="218"/>
      <c r="AB5" s="218"/>
      <c r="AC5" s="218"/>
      <c r="AD5" s="218"/>
      <c r="AE5" s="218"/>
      <c r="AF5" s="218"/>
    </row>
    <row r="6" spans="1:32" s="141" customFormat="1" ht="27" customHeight="1" x14ac:dyDescent="0.25">
      <c r="A6" s="12"/>
      <c r="B6" s="12"/>
      <c r="C6" s="12"/>
      <c r="D6" s="13" t="s">
        <v>73</v>
      </c>
      <c r="E6" s="30">
        <v>2396840</v>
      </c>
      <c r="F6" s="30">
        <v>1588000</v>
      </c>
      <c r="G6" s="30">
        <v>32000</v>
      </c>
      <c r="H6" s="30">
        <v>9000</v>
      </c>
      <c r="I6" s="30">
        <v>24000</v>
      </c>
      <c r="J6" s="30">
        <v>65000</v>
      </c>
      <c r="K6" s="30">
        <v>0</v>
      </c>
      <c r="L6" s="30">
        <v>0</v>
      </c>
      <c r="M6" s="30">
        <v>0</v>
      </c>
      <c r="N6" s="30">
        <v>64000</v>
      </c>
      <c r="O6" s="30">
        <v>50000</v>
      </c>
      <c r="P6" s="30">
        <v>0</v>
      </c>
      <c r="Q6" s="30">
        <v>128000</v>
      </c>
      <c r="R6" s="30">
        <v>32000</v>
      </c>
      <c r="S6" s="30">
        <v>100000</v>
      </c>
      <c r="T6" s="30">
        <v>0</v>
      </c>
      <c r="U6" s="30">
        <v>63000</v>
      </c>
      <c r="V6" s="30">
        <v>0</v>
      </c>
      <c r="W6" s="30">
        <v>0</v>
      </c>
      <c r="X6" s="30">
        <v>213840</v>
      </c>
      <c r="Y6" s="30">
        <v>28000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</row>
    <row r="7" spans="1:32" ht="27" customHeight="1" x14ac:dyDescent="0.25">
      <c r="A7" s="12"/>
      <c r="B7" s="12" t="s">
        <v>310</v>
      </c>
      <c r="C7" s="12"/>
      <c r="D7" s="13"/>
      <c r="E7" s="30">
        <v>2396840</v>
      </c>
      <c r="F7" s="30">
        <v>1588000</v>
      </c>
      <c r="G7" s="30">
        <v>32000</v>
      </c>
      <c r="H7" s="30">
        <v>9000</v>
      </c>
      <c r="I7" s="30">
        <v>24000</v>
      </c>
      <c r="J7" s="30">
        <v>65000</v>
      </c>
      <c r="K7" s="30">
        <v>0</v>
      </c>
      <c r="L7" s="30">
        <v>0</v>
      </c>
      <c r="M7" s="30">
        <v>0</v>
      </c>
      <c r="N7" s="30">
        <v>64000</v>
      </c>
      <c r="O7" s="30">
        <v>50000</v>
      </c>
      <c r="P7" s="30">
        <v>0</v>
      </c>
      <c r="Q7" s="30">
        <v>128000</v>
      </c>
      <c r="R7" s="30">
        <v>32000</v>
      </c>
      <c r="S7" s="30">
        <v>100000</v>
      </c>
      <c r="T7" s="30">
        <v>0</v>
      </c>
      <c r="U7" s="30">
        <v>63000</v>
      </c>
      <c r="V7" s="30">
        <v>0</v>
      </c>
      <c r="W7" s="30">
        <v>0</v>
      </c>
      <c r="X7" s="30">
        <v>213840</v>
      </c>
      <c r="Y7" s="30">
        <v>28000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</row>
    <row r="8" spans="1:32" ht="27" customHeight="1" x14ac:dyDescent="0.25">
      <c r="A8" s="12" t="s">
        <v>306</v>
      </c>
      <c r="B8" s="12"/>
      <c r="C8" s="12"/>
      <c r="D8" s="13"/>
      <c r="E8" s="30">
        <v>2396840</v>
      </c>
      <c r="F8" s="30">
        <v>1588000</v>
      </c>
      <c r="G8" s="30">
        <v>32000</v>
      </c>
      <c r="H8" s="30">
        <v>9000</v>
      </c>
      <c r="I8" s="30">
        <v>24000</v>
      </c>
      <c r="J8" s="30">
        <v>65000</v>
      </c>
      <c r="K8" s="30">
        <v>0</v>
      </c>
      <c r="L8" s="30">
        <v>0</v>
      </c>
      <c r="M8" s="30">
        <v>0</v>
      </c>
      <c r="N8" s="30">
        <v>64000</v>
      </c>
      <c r="O8" s="30">
        <v>50000</v>
      </c>
      <c r="P8" s="30">
        <v>0</v>
      </c>
      <c r="Q8" s="30">
        <v>128000</v>
      </c>
      <c r="R8" s="30">
        <v>32000</v>
      </c>
      <c r="S8" s="30">
        <v>100000</v>
      </c>
      <c r="T8" s="30">
        <v>0</v>
      </c>
      <c r="U8" s="30">
        <v>63000</v>
      </c>
      <c r="V8" s="30">
        <v>0</v>
      </c>
      <c r="W8" s="30">
        <v>0</v>
      </c>
      <c r="X8" s="30">
        <v>213840</v>
      </c>
      <c r="Y8" s="30">
        <v>28000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</row>
    <row r="9" spans="1:32" ht="27" customHeight="1" x14ac:dyDescent="0.25">
      <c r="A9" s="12" t="s">
        <v>308</v>
      </c>
      <c r="B9" s="12" t="s">
        <v>336</v>
      </c>
      <c r="C9" s="12" t="s">
        <v>310</v>
      </c>
      <c r="D9" s="13" t="s">
        <v>333</v>
      </c>
      <c r="E9" s="30">
        <v>1696840</v>
      </c>
      <c r="F9" s="30">
        <v>888000</v>
      </c>
      <c r="G9" s="30">
        <v>32000</v>
      </c>
      <c r="H9" s="30">
        <v>9000</v>
      </c>
      <c r="I9" s="30">
        <v>24000</v>
      </c>
      <c r="J9" s="30">
        <v>65000</v>
      </c>
      <c r="K9" s="30">
        <v>0</v>
      </c>
      <c r="L9" s="30">
        <v>0</v>
      </c>
      <c r="M9" s="30">
        <v>0</v>
      </c>
      <c r="N9" s="30">
        <v>64000</v>
      </c>
      <c r="O9" s="30">
        <v>50000</v>
      </c>
      <c r="P9" s="30">
        <v>0</v>
      </c>
      <c r="Q9" s="30">
        <v>128000</v>
      </c>
      <c r="R9" s="30">
        <v>32000</v>
      </c>
      <c r="S9" s="30">
        <v>100000</v>
      </c>
      <c r="T9" s="30">
        <v>0</v>
      </c>
      <c r="U9" s="30">
        <v>63000</v>
      </c>
      <c r="V9" s="30">
        <v>0</v>
      </c>
      <c r="W9" s="30">
        <v>0</v>
      </c>
      <c r="X9" s="30">
        <v>213840</v>
      </c>
      <c r="Y9" s="30">
        <v>28000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</row>
    <row r="10" spans="1:32" ht="27" customHeight="1" x14ac:dyDescent="0.25">
      <c r="A10" s="12" t="s">
        <v>308</v>
      </c>
      <c r="B10" s="12" t="s">
        <v>336</v>
      </c>
      <c r="C10" s="12" t="s">
        <v>337</v>
      </c>
      <c r="D10" s="13" t="s">
        <v>334</v>
      </c>
      <c r="E10" s="30">
        <v>700000</v>
      </c>
      <c r="F10" s="30">
        <v>700000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</row>
    <row r="11" spans="1:32" ht="27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27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T4:T5"/>
    <mergeCell ref="K4:K5"/>
    <mergeCell ref="L4:L5"/>
    <mergeCell ref="AD4:AD5"/>
    <mergeCell ref="AE4:AE5"/>
    <mergeCell ref="AF4:AF5"/>
    <mergeCell ref="V4:V5"/>
    <mergeCell ref="AC4:AC5"/>
    <mergeCell ref="W4:W5"/>
    <mergeCell ref="X4:X5"/>
    <mergeCell ref="Y4:Y5"/>
    <mergeCell ref="Z4:Z5"/>
    <mergeCell ref="AA4:AA5"/>
    <mergeCell ref="AB4:AB5"/>
    <mergeCell ref="M4:M5"/>
    <mergeCell ref="N4:N5"/>
    <mergeCell ref="U4:U5"/>
    <mergeCell ref="O4:O5"/>
    <mergeCell ref="P4:P5"/>
  </mergeCells>
  <phoneticPr fontId="21" type="noConversion"/>
  <pageMargins left="0.75" right="0.75" top="1" bottom="1" header="0.5" footer="0.5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2"/>
  <sheetViews>
    <sheetView showGridLines="0" workbookViewId="0"/>
  </sheetViews>
  <sheetFormatPr defaultColWidth="9" defaultRowHeight="14.4" x14ac:dyDescent="0.25"/>
  <cols>
    <col min="1" max="1" width="5.88671875" style="4" customWidth="1"/>
    <col min="2" max="2" width="6.33203125" style="4" customWidth="1"/>
    <col min="3" max="3" width="6" style="4" customWidth="1"/>
    <col min="4" max="4" width="19.77734375" style="4" customWidth="1"/>
    <col min="5" max="6" width="15.21875" style="4" customWidth="1"/>
    <col min="7" max="8" width="9" style="4"/>
    <col min="9" max="16" width="7.77734375" style="4" customWidth="1"/>
    <col min="17" max="18" width="9" style="4"/>
    <col min="19" max="19" width="10.44140625" style="4" customWidth="1"/>
    <col min="20" max="16384" width="9" style="4"/>
  </cols>
  <sheetData>
    <row r="1" spans="1:19" ht="13.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39.75" customHeight="1" x14ac:dyDescent="0.25">
      <c r="A2" s="219" t="s">
        <v>182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6.5" customHeight="1" x14ac:dyDescent="0.25">
      <c r="A3" s="233" t="s">
        <v>335</v>
      </c>
      <c r="B3" s="233"/>
      <c r="C3" s="233"/>
      <c r="D3" s="233"/>
      <c r="E3" s="233"/>
      <c r="F3" s="145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1</v>
      </c>
    </row>
    <row r="4" spans="1:19" ht="16.5" customHeight="1" x14ac:dyDescent="0.25">
      <c r="A4" s="235" t="s">
        <v>66</v>
      </c>
      <c r="B4" s="236"/>
      <c r="C4" s="237"/>
      <c r="D4" s="238" t="s">
        <v>70</v>
      </c>
      <c r="E4" s="238" t="s">
        <v>58</v>
      </c>
      <c r="F4" s="245" t="s">
        <v>87</v>
      </c>
      <c r="G4" s="246"/>
      <c r="H4" s="246"/>
      <c r="I4" s="246"/>
      <c r="J4" s="246"/>
      <c r="K4" s="246"/>
      <c r="L4" s="246"/>
      <c r="M4" s="246"/>
      <c r="N4" s="246"/>
      <c r="O4" s="246"/>
      <c r="P4" s="247"/>
      <c r="Q4" s="226" t="s">
        <v>90</v>
      </c>
      <c r="R4" s="227"/>
      <c r="S4" s="228"/>
    </row>
    <row r="5" spans="1:19" ht="36.75" customHeight="1" x14ac:dyDescent="0.25">
      <c r="A5" s="148" t="s">
        <v>67</v>
      </c>
      <c r="B5" s="148" t="s">
        <v>68</v>
      </c>
      <c r="C5" s="148" t="s">
        <v>69</v>
      </c>
      <c r="D5" s="239"/>
      <c r="E5" s="239"/>
      <c r="F5" s="149" t="s">
        <v>73</v>
      </c>
      <c r="G5" s="150" t="s">
        <v>147</v>
      </c>
      <c r="H5" s="150" t="s">
        <v>129</v>
      </c>
      <c r="I5" s="150" t="s">
        <v>130</v>
      </c>
      <c r="J5" s="146" t="s">
        <v>144</v>
      </c>
      <c r="K5" s="150" t="s">
        <v>131</v>
      </c>
      <c r="L5" s="150" t="s">
        <v>135</v>
      </c>
      <c r="M5" s="150" t="s">
        <v>148</v>
      </c>
      <c r="N5" s="150" t="s">
        <v>149</v>
      </c>
      <c r="O5" s="151" t="s">
        <v>150</v>
      </c>
      <c r="P5" s="150" t="s">
        <v>151</v>
      </c>
      <c r="Q5" s="147" t="s">
        <v>73</v>
      </c>
      <c r="R5" s="147" t="s">
        <v>77</v>
      </c>
      <c r="S5" s="147" t="s">
        <v>117</v>
      </c>
    </row>
    <row r="6" spans="1:19" s="145" customFormat="1" ht="27" customHeight="1" x14ac:dyDescent="0.25">
      <c r="A6" s="12"/>
      <c r="B6" s="12"/>
      <c r="C6" s="12"/>
      <c r="D6" s="13" t="s">
        <v>73</v>
      </c>
      <c r="E6" s="29">
        <v>2396840</v>
      </c>
      <c r="F6" s="29">
        <v>2396840</v>
      </c>
      <c r="G6" s="30">
        <v>2058840</v>
      </c>
      <c r="H6" s="30">
        <v>128000</v>
      </c>
      <c r="I6" s="30">
        <v>32000</v>
      </c>
      <c r="J6" s="30">
        <v>0</v>
      </c>
      <c r="K6" s="30">
        <v>100000</v>
      </c>
      <c r="L6" s="30">
        <v>0</v>
      </c>
      <c r="M6" s="30">
        <v>50000</v>
      </c>
      <c r="N6" s="30">
        <v>28000</v>
      </c>
      <c r="O6" s="33">
        <v>0</v>
      </c>
      <c r="P6" s="33">
        <v>0</v>
      </c>
      <c r="Q6" s="30">
        <v>0</v>
      </c>
      <c r="R6" s="30">
        <v>0</v>
      </c>
      <c r="S6" s="30">
        <v>0</v>
      </c>
    </row>
    <row r="7" spans="1:19" ht="27" customHeight="1" x14ac:dyDescent="0.25">
      <c r="A7" s="12"/>
      <c r="B7" s="12" t="s">
        <v>310</v>
      </c>
      <c r="C7" s="12"/>
      <c r="D7" s="13"/>
      <c r="E7" s="29">
        <v>2396840</v>
      </c>
      <c r="F7" s="29">
        <v>2396840</v>
      </c>
      <c r="G7" s="30">
        <v>2058840</v>
      </c>
      <c r="H7" s="30">
        <v>128000</v>
      </c>
      <c r="I7" s="30">
        <v>32000</v>
      </c>
      <c r="J7" s="30">
        <v>0</v>
      </c>
      <c r="K7" s="30">
        <v>100000</v>
      </c>
      <c r="L7" s="30">
        <v>0</v>
      </c>
      <c r="M7" s="30">
        <v>50000</v>
      </c>
      <c r="N7" s="30">
        <v>28000</v>
      </c>
      <c r="O7" s="33">
        <v>0</v>
      </c>
      <c r="P7" s="33">
        <v>0</v>
      </c>
      <c r="Q7" s="30">
        <v>0</v>
      </c>
      <c r="R7" s="30">
        <v>0</v>
      </c>
      <c r="S7" s="30">
        <v>0</v>
      </c>
    </row>
    <row r="8" spans="1:19" ht="27" customHeight="1" x14ac:dyDescent="0.25">
      <c r="A8" s="12" t="s">
        <v>306</v>
      </c>
      <c r="B8" s="12"/>
      <c r="C8" s="12"/>
      <c r="D8" s="13"/>
      <c r="E8" s="29">
        <v>2396840</v>
      </c>
      <c r="F8" s="29">
        <v>2396840</v>
      </c>
      <c r="G8" s="30">
        <v>2058840</v>
      </c>
      <c r="H8" s="30">
        <v>128000</v>
      </c>
      <c r="I8" s="30">
        <v>32000</v>
      </c>
      <c r="J8" s="30">
        <v>0</v>
      </c>
      <c r="K8" s="30">
        <v>100000</v>
      </c>
      <c r="L8" s="30">
        <v>0</v>
      </c>
      <c r="M8" s="30">
        <v>50000</v>
      </c>
      <c r="N8" s="30">
        <v>28000</v>
      </c>
      <c r="O8" s="33">
        <v>0</v>
      </c>
      <c r="P8" s="33">
        <v>0</v>
      </c>
      <c r="Q8" s="30">
        <v>0</v>
      </c>
      <c r="R8" s="30">
        <v>0</v>
      </c>
      <c r="S8" s="30">
        <v>0</v>
      </c>
    </row>
    <row r="9" spans="1:19" ht="27" customHeight="1" x14ac:dyDescent="0.25">
      <c r="A9" s="12" t="s">
        <v>308</v>
      </c>
      <c r="B9" s="12" t="s">
        <v>336</v>
      </c>
      <c r="C9" s="12" t="s">
        <v>310</v>
      </c>
      <c r="D9" s="13" t="s">
        <v>333</v>
      </c>
      <c r="E9" s="29">
        <v>1696840</v>
      </c>
      <c r="F9" s="29">
        <v>1696840</v>
      </c>
      <c r="G9" s="30">
        <v>1358840</v>
      </c>
      <c r="H9" s="30">
        <v>128000</v>
      </c>
      <c r="I9" s="30">
        <v>32000</v>
      </c>
      <c r="J9" s="30">
        <v>0</v>
      </c>
      <c r="K9" s="30">
        <v>100000</v>
      </c>
      <c r="L9" s="30">
        <v>0</v>
      </c>
      <c r="M9" s="30">
        <v>50000</v>
      </c>
      <c r="N9" s="30">
        <v>28000</v>
      </c>
      <c r="O9" s="33">
        <v>0</v>
      </c>
      <c r="P9" s="33">
        <v>0</v>
      </c>
      <c r="Q9" s="30">
        <v>0</v>
      </c>
      <c r="R9" s="30">
        <v>0</v>
      </c>
      <c r="S9" s="30">
        <v>0</v>
      </c>
    </row>
    <row r="10" spans="1:19" ht="27" customHeight="1" x14ac:dyDescent="0.25">
      <c r="A10" s="12" t="s">
        <v>308</v>
      </c>
      <c r="B10" s="12" t="s">
        <v>336</v>
      </c>
      <c r="C10" s="12" t="s">
        <v>337</v>
      </c>
      <c r="D10" s="13" t="s">
        <v>334</v>
      </c>
      <c r="E10" s="29">
        <v>700000</v>
      </c>
      <c r="F10" s="29">
        <v>700000</v>
      </c>
      <c r="G10" s="30">
        <v>700000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3">
        <v>0</v>
      </c>
      <c r="P10" s="33">
        <v>0</v>
      </c>
      <c r="Q10" s="30">
        <v>0</v>
      </c>
      <c r="R10" s="30">
        <v>0</v>
      </c>
      <c r="S10" s="30">
        <v>0</v>
      </c>
    </row>
    <row r="11" spans="1:19" ht="27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27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21" type="noConversion"/>
  <pageMargins left="0.75" right="0.75" top="1" bottom="1" header="0.5" footer="0.5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9"/>
  <sheetViews>
    <sheetView showGridLines="0" workbookViewId="0">
      <selection activeCell="O8" sqref="O8"/>
    </sheetView>
  </sheetViews>
  <sheetFormatPr defaultColWidth="9" defaultRowHeight="14.4" x14ac:dyDescent="0.25"/>
  <cols>
    <col min="1" max="2" width="6.44140625" style="4" customWidth="1"/>
    <col min="3" max="3" width="7.109375" style="4" customWidth="1"/>
    <col min="4" max="4" width="15.109375" style="4" customWidth="1"/>
    <col min="5" max="16384" width="9" style="4"/>
  </cols>
  <sheetData>
    <row r="1" spans="1:16" ht="13.5" customHeight="1" x14ac:dyDescent="0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47.25" customHeight="1" x14ac:dyDescent="0.25">
      <c r="A2" s="219" t="s">
        <v>183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18" customHeight="1" x14ac:dyDescent="0.25">
      <c r="A3" s="233" t="s">
        <v>349</v>
      </c>
      <c r="B3" s="233"/>
      <c r="C3" s="233"/>
      <c r="D3" s="233"/>
      <c r="E3" s="23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5" t="s">
        <v>1</v>
      </c>
    </row>
    <row r="4" spans="1:16" ht="15.75" customHeight="1" x14ac:dyDescent="0.25">
      <c r="A4" s="222" t="s">
        <v>66</v>
      </c>
      <c r="B4" s="249"/>
      <c r="C4" s="223"/>
      <c r="D4" s="217" t="s">
        <v>70</v>
      </c>
      <c r="E4" s="217" t="s">
        <v>58</v>
      </c>
      <c r="F4" s="217" t="s">
        <v>153</v>
      </c>
      <c r="G4" s="217" t="s">
        <v>154</v>
      </c>
      <c r="H4" s="250" t="s">
        <v>155</v>
      </c>
      <c r="I4" s="250" t="s">
        <v>156</v>
      </c>
      <c r="J4" s="250" t="s">
        <v>157</v>
      </c>
      <c r="K4" s="250" t="s">
        <v>158</v>
      </c>
      <c r="L4" s="250" t="s">
        <v>108</v>
      </c>
      <c r="M4" s="252" t="s">
        <v>159</v>
      </c>
      <c r="N4" s="254" t="s">
        <v>160</v>
      </c>
      <c r="O4" s="252" t="s">
        <v>161</v>
      </c>
      <c r="P4" s="217" t="s">
        <v>162</v>
      </c>
    </row>
    <row r="5" spans="1:16" ht="28.5" customHeight="1" x14ac:dyDescent="0.25">
      <c r="A5" s="156" t="s">
        <v>67</v>
      </c>
      <c r="B5" s="156" t="s">
        <v>68</v>
      </c>
      <c r="C5" s="156" t="s">
        <v>69</v>
      </c>
      <c r="D5" s="218"/>
      <c r="E5" s="218"/>
      <c r="F5" s="218"/>
      <c r="G5" s="218"/>
      <c r="H5" s="251"/>
      <c r="I5" s="251"/>
      <c r="J5" s="251"/>
      <c r="K5" s="251"/>
      <c r="L5" s="251"/>
      <c r="M5" s="253"/>
      <c r="N5" s="255"/>
      <c r="O5" s="253"/>
      <c r="P5" s="218"/>
    </row>
    <row r="6" spans="1:16" s="154" customFormat="1" ht="49.5" customHeight="1" x14ac:dyDescent="0.25">
      <c r="A6" s="12"/>
      <c r="B6" s="12"/>
      <c r="C6" s="12"/>
      <c r="D6" s="13"/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</row>
    <row r="7" spans="1:16" ht="49.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49.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49.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</sheetData>
  <sheetProtection formatCells="0" formatColumns="0" formatRows="0"/>
  <mergeCells count="16">
    <mergeCell ref="P4:P5"/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21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showGridLines="0" showZeros="0" workbookViewId="0">
      <selection activeCell="C40" sqref="C40"/>
    </sheetView>
  </sheetViews>
  <sheetFormatPr defaultColWidth="9" defaultRowHeight="14.4" x14ac:dyDescent="0.25"/>
  <cols>
    <col min="1" max="1" width="10.6640625" style="4" customWidth="1"/>
    <col min="2" max="2" width="18.33203125" style="4" customWidth="1"/>
    <col min="3" max="3" width="21.109375" style="4" customWidth="1"/>
    <col min="4" max="4" width="15.109375" style="4" customWidth="1"/>
    <col min="5" max="5" width="24.33203125" style="4" customWidth="1"/>
    <col min="6" max="6" width="11.44140625" style="4" customWidth="1"/>
    <col min="7" max="7" width="12" style="4" customWidth="1"/>
    <col min="8" max="8" width="11.44140625" style="4" customWidth="1"/>
    <col min="9" max="9" width="11" style="4" customWidth="1"/>
    <col min="10" max="10" width="11.33203125" style="4" customWidth="1"/>
    <col min="11" max="11" width="12" style="4" customWidth="1"/>
    <col min="12" max="16384" width="9" style="4"/>
  </cols>
  <sheetData>
    <row r="1" spans="1:11" ht="13.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0" customHeight="1" x14ac:dyDescent="0.25">
      <c r="A2" s="219" t="s">
        <v>60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3.5" customHeight="1" x14ac:dyDescent="0.25">
      <c r="A3" s="220" t="s">
        <v>332</v>
      </c>
      <c r="B3" s="221"/>
      <c r="C3" s="221"/>
      <c r="D3" s="220"/>
      <c r="E3" s="65"/>
      <c r="F3" s="65"/>
      <c r="G3" s="65"/>
      <c r="H3" s="65"/>
      <c r="I3" s="65"/>
      <c r="J3" s="65"/>
      <c r="K3" s="68" t="s">
        <v>1</v>
      </c>
    </row>
    <row r="4" spans="1:11" ht="13.5" customHeight="1" x14ac:dyDescent="0.25">
      <c r="A4" s="222" t="s">
        <v>62</v>
      </c>
      <c r="B4" s="223"/>
      <c r="C4" s="217" t="s">
        <v>58</v>
      </c>
      <c r="D4" s="222" t="s">
        <v>6</v>
      </c>
      <c r="E4" s="223"/>
      <c r="F4" s="217" t="s">
        <v>16</v>
      </c>
      <c r="G4" s="217" t="s">
        <v>19</v>
      </c>
      <c r="H4" s="217" t="s">
        <v>24</v>
      </c>
      <c r="I4" s="217" t="s">
        <v>26</v>
      </c>
      <c r="J4" s="217" t="s">
        <v>29</v>
      </c>
      <c r="K4" s="217" t="s">
        <v>32</v>
      </c>
    </row>
    <row r="5" spans="1:11" ht="27" customHeight="1" x14ac:dyDescent="0.25">
      <c r="A5" s="69" t="s">
        <v>63</v>
      </c>
      <c r="B5" s="69" t="s">
        <v>61</v>
      </c>
      <c r="C5" s="218"/>
      <c r="D5" s="67" t="s">
        <v>64</v>
      </c>
      <c r="E5" s="67" t="s">
        <v>13</v>
      </c>
      <c r="F5" s="218"/>
      <c r="G5" s="218"/>
      <c r="H5" s="218"/>
      <c r="I5" s="218"/>
      <c r="J5" s="218"/>
      <c r="K5" s="218"/>
    </row>
    <row r="6" spans="1:11" s="66" customFormat="1" ht="24.75" customHeight="1" x14ac:dyDescent="0.25">
      <c r="A6" s="12"/>
      <c r="B6" s="13" t="s">
        <v>73</v>
      </c>
      <c r="C6" s="70">
        <v>5284736.09</v>
      </c>
      <c r="D6" s="70">
        <v>5284736.09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</row>
    <row r="7" spans="1:11" ht="24.75" customHeight="1" x14ac:dyDescent="0.25">
      <c r="A7" s="12"/>
      <c r="B7" s="13"/>
      <c r="C7" s="70">
        <v>5284736.09</v>
      </c>
      <c r="D7" s="70">
        <v>5284736.09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</row>
    <row r="8" spans="1:11" ht="24.75" customHeight="1" x14ac:dyDescent="0.25">
      <c r="A8" s="12" t="s">
        <v>331</v>
      </c>
      <c r="B8" s="13" t="s">
        <v>304</v>
      </c>
      <c r="C8" s="70">
        <v>5284736.09</v>
      </c>
      <c r="D8" s="70">
        <v>5284736.09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</row>
  </sheetData>
  <sheetProtection formatCells="0" formatColumns="0" formatRows="0"/>
  <mergeCells count="11">
    <mergeCell ref="K4:K5"/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</mergeCells>
  <phoneticPr fontId="21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9"/>
  <sheetViews>
    <sheetView showGridLines="0" workbookViewId="0">
      <selection activeCell="E6" sqref="E6:J6"/>
    </sheetView>
  </sheetViews>
  <sheetFormatPr defaultColWidth="9" defaultRowHeight="14.4" x14ac:dyDescent="0.25"/>
  <cols>
    <col min="1" max="3" width="5.33203125" style="4" customWidth="1"/>
    <col min="4" max="5" width="17.77734375" style="4" customWidth="1"/>
    <col min="6" max="6" width="10.6640625" style="4" customWidth="1"/>
    <col min="7" max="7" width="10" style="4" customWidth="1"/>
    <col min="8" max="8" width="10.109375" style="4" customWidth="1"/>
    <col min="9" max="9" width="10.44140625" style="4" customWidth="1"/>
    <col min="10" max="10" width="10.6640625" style="4" customWidth="1"/>
    <col min="11" max="16384" width="9" style="4"/>
  </cols>
  <sheetData>
    <row r="1" spans="1:10" ht="13.5" customHeight="1" x14ac:dyDescent="0.25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36" customHeight="1" x14ac:dyDescent="0.25">
      <c r="A2" s="219" t="s">
        <v>184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21" customHeight="1" x14ac:dyDescent="0.25">
      <c r="A3" s="233" t="s">
        <v>345</v>
      </c>
      <c r="B3" s="233"/>
      <c r="C3" s="233"/>
      <c r="D3" s="233"/>
      <c r="E3" s="233"/>
      <c r="F3" s="158"/>
      <c r="G3" s="158"/>
      <c r="H3" s="158"/>
      <c r="I3" s="158"/>
      <c r="J3" s="159" t="s">
        <v>1</v>
      </c>
    </row>
    <row r="4" spans="1:10" ht="15.75" customHeight="1" x14ac:dyDescent="0.25">
      <c r="A4" s="222" t="s">
        <v>66</v>
      </c>
      <c r="B4" s="249"/>
      <c r="C4" s="223"/>
      <c r="D4" s="217" t="s">
        <v>70</v>
      </c>
      <c r="E4" s="217" t="s">
        <v>58</v>
      </c>
      <c r="F4" s="217" t="s">
        <v>164</v>
      </c>
      <c r="G4" s="217" t="s">
        <v>159</v>
      </c>
      <c r="H4" s="250" t="s">
        <v>165</v>
      </c>
      <c r="I4" s="250" t="s">
        <v>166</v>
      </c>
      <c r="J4" s="252" t="s">
        <v>162</v>
      </c>
    </row>
    <row r="5" spans="1:10" ht="28.5" customHeight="1" x14ac:dyDescent="0.25">
      <c r="A5" s="160" t="s">
        <v>67</v>
      </c>
      <c r="B5" s="160" t="s">
        <v>68</v>
      </c>
      <c r="C5" s="160" t="s">
        <v>69</v>
      </c>
      <c r="D5" s="218"/>
      <c r="E5" s="218"/>
      <c r="F5" s="218"/>
      <c r="G5" s="218"/>
      <c r="H5" s="251"/>
      <c r="I5" s="251"/>
      <c r="J5" s="252"/>
    </row>
    <row r="6" spans="1:10" s="159" customFormat="1" ht="29.25" customHeight="1" x14ac:dyDescent="0.25">
      <c r="A6" s="12"/>
      <c r="B6" s="12"/>
      <c r="C6" s="12"/>
      <c r="D6" s="13"/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 ht="29.25" customHeight="1" x14ac:dyDescent="0.25">
      <c r="A7"/>
      <c r="B7"/>
      <c r="C7"/>
      <c r="D7"/>
      <c r="E7"/>
      <c r="F7"/>
      <c r="G7"/>
      <c r="H7"/>
      <c r="I7"/>
      <c r="J7"/>
    </row>
    <row r="8" spans="1:10" ht="29.25" customHeight="1" x14ac:dyDescent="0.25">
      <c r="A8"/>
      <c r="B8"/>
      <c r="C8"/>
      <c r="D8"/>
      <c r="E8"/>
      <c r="F8"/>
      <c r="G8"/>
      <c r="H8"/>
      <c r="I8"/>
      <c r="J8"/>
    </row>
    <row r="9" spans="1:10" ht="29.25" customHeight="1" x14ac:dyDescent="0.25">
      <c r="A9"/>
      <c r="B9"/>
      <c r="C9"/>
      <c r="D9"/>
      <c r="E9"/>
      <c r="F9"/>
      <c r="G9"/>
      <c r="H9"/>
      <c r="I9"/>
      <c r="J9"/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honeticPr fontId="21" type="noConversion"/>
  <pageMargins left="0.75" right="0.75" top="1" bottom="1" header="0.5" footer="0.5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7"/>
  <sheetViews>
    <sheetView showGridLines="0" workbookViewId="0">
      <selection activeCell="E7" sqref="E7:Q7"/>
    </sheetView>
  </sheetViews>
  <sheetFormatPr defaultColWidth="9" defaultRowHeight="14.4" x14ac:dyDescent="0.25"/>
  <cols>
    <col min="1" max="1" width="6.77734375" style="4" customWidth="1"/>
    <col min="2" max="3" width="5.88671875" style="4" customWidth="1"/>
    <col min="4" max="4" width="13.33203125" style="4" customWidth="1"/>
    <col min="5" max="16384" width="9" style="4"/>
  </cols>
  <sheetData>
    <row r="1" spans="1:17" ht="13.5" customHeight="1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31.5" customHeight="1" x14ac:dyDescent="0.25">
      <c r="A2" s="219" t="s">
        <v>185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8" customHeight="1" x14ac:dyDescent="0.25">
      <c r="A3" s="220" t="s">
        <v>345</v>
      </c>
      <c r="B3" s="220"/>
      <c r="C3" s="220"/>
      <c r="D3" s="220"/>
      <c r="E3" s="220"/>
      <c r="F3" s="220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4" t="s">
        <v>1</v>
      </c>
    </row>
    <row r="4" spans="1:17" ht="16.5" customHeight="1" x14ac:dyDescent="0.25">
      <c r="A4" s="226" t="s">
        <v>66</v>
      </c>
      <c r="B4" s="227"/>
      <c r="C4" s="227"/>
      <c r="D4" s="228"/>
      <c r="E4" s="224" t="s">
        <v>58</v>
      </c>
      <c r="F4" s="226" t="s">
        <v>7</v>
      </c>
      <c r="G4" s="227"/>
      <c r="H4" s="227"/>
      <c r="I4" s="228"/>
      <c r="J4" s="226" t="s">
        <v>20</v>
      </c>
      <c r="K4" s="227"/>
      <c r="L4" s="227"/>
      <c r="M4" s="227"/>
      <c r="N4" s="227"/>
      <c r="O4" s="227"/>
      <c r="P4" s="227"/>
      <c r="Q4" s="228"/>
    </row>
    <row r="5" spans="1:17" ht="16.5" customHeight="1" x14ac:dyDescent="0.25">
      <c r="A5" s="226" t="s">
        <v>72</v>
      </c>
      <c r="B5" s="227"/>
      <c r="C5" s="228"/>
      <c r="D5" s="224" t="s">
        <v>70</v>
      </c>
      <c r="E5" s="231"/>
      <c r="F5" s="224" t="s">
        <v>73</v>
      </c>
      <c r="G5" s="224" t="s">
        <v>74</v>
      </c>
      <c r="H5" s="224" t="s">
        <v>75</v>
      </c>
      <c r="I5" s="224" t="s">
        <v>76</v>
      </c>
      <c r="J5" s="224" t="s">
        <v>73</v>
      </c>
      <c r="K5" s="224" t="s">
        <v>77</v>
      </c>
      <c r="L5" s="224" t="s">
        <v>78</v>
      </c>
      <c r="M5" s="224" t="s">
        <v>79</v>
      </c>
      <c r="N5" s="224" t="s">
        <v>80</v>
      </c>
      <c r="O5" s="224" t="s">
        <v>81</v>
      </c>
      <c r="P5" s="224" t="s">
        <v>83</v>
      </c>
      <c r="Q5" s="229" t="s">
        <v>84</v>
      </c>
    </row>
    <row r="6" spans="1:17" ht="18" customHeight="1" x14ac:dyDescent="0.25">
      <c r="A6" s="165" t="s">
        <v>67</v>
      </c>
      <c r="B6" s="165" t="s">
        <v>68</v>
      </c>
      <c r="C6" s="165" t="s">
        <v>69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30"/>
    </row>
    <row r="7" spans="1:17" s="163" customFormat="1" ht="21.75" customHeight="1" x14ac:dyDescent="0.25">
      <c r="A7" s="36"/>
      <c r="B7" s="36"/>
      <c r="C7" s="36"/>
      <c r="D7" s="35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</sheetData>
  <sheetProtection formatCells="0" formatColumns="0" formatRows="0"/>
  <mergeCells count="20">
    <mergeCell ref="A2:Q2"/>
    <mergeCell ref="A3:F3"/>
    <mergeCell ref="J4:Q4"/>
    <mergeCell ref="N5:N6"/>
    <mergeCell ref="H5:H6"/>
    <mergeCell ref="I5:I6"/>
    <mergeCell ref="J5:J6"/>
    <mergeCell ref="K5:K6"/>
    <mergeCell ref="O5:O6"/>
    <mergeCell ref="P5:P6"/>
    <mergeCell ref="Q5:Q6"/>
    <mergeCell ref="L5:L6"/>
    <mergeCell ref="M5:M6"/>
    <mergeCell ref="A4:D4"/>
    <mergeCell ref="F4:I4"/>
    <mergeCell ref="A5:C5"/>
    <mergeCell ref="D5:D6"/>
    <mergeCell ref="E4:E6"/>
    <mergeCell ref="F5:F6"/>
    <mergeCell ref="G5:G6"/>
  </mergeCells>
  <phoneticPr fontId="21" type="noConversion"/>
  <pageMargins left="0.75" right="0.75" top="1" bottom="1" header="0.5" footer="0.5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7"/>
  <sheetViews>
    <sheetView showGridLines="0" workbookViewId="0">
      <selection activeCell="E7" sqref="E7:Q7"/>
    </sheetView>
  </sheetViews>
  <sheetFormatPr defaultColWidth="9" defaultRowHeight="14.4" x14ac:dyDescent="0.25"/>
  <cols>
    <col min="1" max="1" width="5.21875" style="4" customWidth="1"/>
    <col min="2" max="2" width="5.77734375" style="4" customWidth="1"/>
    <col min="3" max="3" width="5.33203125" style="4" customWidth="1"/>
    <col min="4" max="4" width="18.109375" style="4" customWidth="1"/>
    <col min="5" max="5" width="15.33203125" style="4" customWidth="1"/>
    <col min="6" max="16" width="9" style="4"/>
    <col min="17" max="17" width="11.6640625" style="4" customWidth="1"/>
    <col min="18" max="16384" width="9" style="4"/>
  </cols>
  <sheetData>
    <row r="1" spans="1:17" ht="13.5" customHeight="1" x14ac:dyDescent="0.2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47.25" customHeight="1" x14ac:dyDescent="0.25">
      <c r="A2" s="257" t="s">
        <v>186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8" customHeight="1" x14ac:dyDescent="0.25">
      <c r="A3" s="233" t="s">
        <v>350</v>
      </c>
      <c r="B3" s="268"/>
      <c r="C3" s="268"/>
      <c r="D3" s="268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 t="s">
        <v>1</v>
      </c>
    </row>
    <row r="4" spans="1:17" ht="40.5" customHeight="1" x14ac:dyDescent="0.25">
      <c r="A4" s="226" t="s">
        <v>66</v>
      </c>
      <c r="B4" s="227"/>
      <c r="C4" s="228"/>
      <c r="D4" s="224" t="s">
        <v>66</v>
      </c>
      <c r="E4" s="224" t="s">
        <v>58</v>
      </c>
      <c r="F4" s="224" t="s">
        <v>86</v>
      </c>
      <c r="G4" s="224" t="s">
        <v>87</v>
      </c>
      <c r="H4" s="224" t="s">
        <v>88</v>
      </c>
      <c r="I4" s="224" t="s">
        <v>89</v>
      </c>
      <c r="J4" s="224" t="s">
        <v>90</v>
      </c>
      <c r="K4" s="224" t="s">
        <v>91</v>
      </c>
      <c r="L4" s="224" t="s">
        <v>92</v>
      </c>
      <c r="M4" s="224" t="s">
        <v>93</v>
      </c>
      <c r="N4" s="224" t="s">
        <v>76</v>
      </c>
      <c r="O4" s="224" t="s">
        <v>94</v>
      </c>
      <c r="P4" s="224" t="s">
        <v>84</v>
      </c>
      <c r="Q4" s="224" t="s">
        <v>83</v>
      </c>
    </row>
    <row r="5" spans="1:17" ht="13.5" customHeight="1" x14ac:dyDescent="0.25">
      <c r="A5" s="224" t="s">
        <v>67</v>
      </c>
      <c r="B5" s="224" t="s">
        <v>68</v>
      </c>
      <c r="C5" s="224" t="s">
        <v>69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3.5" customHeight="1" x14ac:dyDescent="0.2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s="168" customFormat="1" ht="33.75" customHeight="1" x14ac:dyDescent="0.25">
      <c r="A7" s="19"/>
      <c r="B7" s="19"/>
      <c r="C7" s="19"/>
      <c r="D7" s="20"/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</row>
  </sheetData>
  <sheetProtection formatCells="0" formatColumns="0" formatRows="0"/>
  <mergeCells count="20">
    <mergeCell ref="J4:J6"/>
    <mergeCell ref="K4:K6"/>
    <mergeCell ref="L4:L6"/>
    <mergeCell ref="M4:M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N4:N6"/>
    <mergeCell ref="O4:O6"/>
    <mergeCell ref="P4:P6"/>
    <mergeCell ref="Q4:Q6"/>
    <mergeCell ref="H4:H6"/>
    <mergeCell ref="I4:I6"/>
  </mergeCells>
  <phoneticPr fontId="21" type="noConversion"/>
  <pageMargins left="0.75" right="0.75" top="1" bottom="1" header="0.5" footer="0.5"/>
  <pageSetup paperSize="9" scale="8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7"/>
  <sheetViews>
    <sheetView showGridLines="0" workbookViewId="0">
      <selection activeCell="E7" sqref="E7:Q7"/>
    </sheetView>
  </sheetViews>
  <sheetFormatPr defaultColWidth="9" defaultRowHeight="14.4" x14ac:dyDescent="0.25"/>
  <cols>
    <col min="1" max="1" width="6.44140625" style="4" customWidth="1"/>
    <col min="2" max="2" width="6.21875" style="4" customWidth="1"/>
    <col min="3" max="3" width="5.44140625" style="4" customWidth="1"/>
    <col min="4" max="4" width="18.44140625" style="4" customWidth="1"/>
    <col min="5" max="16384" width="9" style="4"/>
  </cols>
  <sheetData>
    <row r="1" spans="1:17" ht="13.5" customHeight="1" x14ac:dyDescent="0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45" customHeight="1" x14ac:dyDescent="0.25">
      <c r="A2" s="219" t="s">
        <v>187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21" customHeight="1" x14ac:dyDescent="0.25">
      <c r="A3" s="220" t="s">
        <v>345</v>
      </c>
      <c r="B3" s="220"/>
      <c r="C3" s="220"/>
      <c r="D3" s="220"/>
      <c r="E3" s="220"/>
      <c r="F3" s="22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2" t="s">
        <v>1</v>
      </c>
    </row>
    <row r="4" spans="1:17" ht="16.5" customHeight="1" x14ac:dyDescent="0.25">
      <c r="A4" s="226" t="s">
        <v>66</v>
      </c>
      <c r="B4" s="227"/>
      <c r="C4" s="227"/>
      <c r="D4" s="228"/>
      <c r="E4" s="224" t="s">
        <v>58</v>
      </c>
      <c r="F4" s="226" t="s">
        <v>7</v>
      </c>
      <c r="G4" s="227"/>
      <c r="H4" s="227"/>
      <c r="I4" s="228"/>
      <c r="J4" s="226" t="s">
        <v>20</v>
      </c>
      <c r="K4" s="227"/>
      <c r="L4" s="227"/>
      <c r="M4" s="227"/>
      <c r="N4" s="227"/>
      <c r="O4" s="227"/>
      <c r="P4" s="227"/>
      <c r="Q4" s="228"/>
    </row>
    <row r="5" spans="1:17" ht="16.5" customHeight="1" x14ac:dyDescent="0.25">
      <c r="A5" s="226" t="s">
        <v>72</v>
      </c>
      <c r="B5" s="227"/>
      <c r="C5" s="228"/>
      <c r="D5" s="224" t="s">
        <v>70</v>
      </c>
      <c r="E5" s="231"/>
      <c r="F5" s="224" t="s">
        <v>73</v>
      </c>
      <c r="G5" s="224" t="s">
        <v>74</v>
      </c>
      <c r="H5" s="224" t="s">
        <v>75</v>
      </c>
      <c r="I5" s="224" t="s">
        <v>76</v>
      </c>
      <c r="J5" s="224" t="s">
        <v>73</v>
      </c>
      <c r="K5" s="224" t="s">
        <v>77</v>
      </c>
      <c r="L5" s="224" t="s">
        <v>78</v>
      </c>
      <c r="M5" s="224" t="s">
        <v>79</v>
      </c>
      <c r="N5" s="224" t="s">
        <v>80</v>
      </c>
      <c r="O5" s="224" t="s">
        <v>81</v>
      </c>
      <c r="P5" s="224" t="s">
        <v>83</v>
      </c>
      <c r="Q5" s="229" t="s">
        <v>84</v>
      </c>
    </row>
    <row r="6" spans="1:17" ht="18" customHeight="1" x14ac:dyDescent="0.25">
      <c r="A6" s="173" t="s">
        <v>67</v>
      </c>
      <c r="B6" s="173" t="s">
        <v>68</v>
      </c>
      <c r="C6" s="173" t="s">
        <v>69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30"/>
    </row>
    <row r="7" spans="1:17" s="171" customFormat="1" ht="21.75" customHeight="1" x14ac:dyDescent="0.25">
      <c r="A7" s="36"/>
      <c r="B7" s="36"/>
      <c r="C7" s="36"/>
      <c r="D7" s="35"/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</sheetData>
  <sheetProtection formatCells="0" formatColumns="0" formatRows="0"/>
  <mergeCells count="20">
    <mergeCell ref="A2:Q2"/>
    <mergeCell ref="A3:F3"/>
    <mergeCell ref="J4:Q4"/>
    <mergeCell ref="N5:N6"/>
    <mergeCell ref="H5:H6"/>
    <mergeCell ref="I5:I6"/>
    <mergeCell ref="J5:J6"/>
    <mergeCell ref="K5:K6"/>
    <mergeCell ref="O5:O6"/>
    <mergeCell ref="P5:P6"/>
    <mergeCell ref="Q5:Q6"/>
    <mergeCell ref="L5:L6"/>
    <mergeCell ref="M5:M6"/>
    <mergeCell ref="A4:D4"/>
    <mergeCell ref="F4:I4"/>
    <mergeCell ref="A5:C5"/>
    <mergeCell ref="D5:D6"/>
    <mergeCell ref="E4:E6"/>
    <mergeCell ref="F5:F6"/>
    <mergeCell ref="G5:G6"/>
  </mergeCells>
  <phoneticPr fontId="21" type="noConversion"/>
  <pageMargins left="0.75" right="0.75" top="1" bottom="1" header="0.5" footer="0.5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7"/>
  <sheetViews>
    <sheetView showGridLines="0" workbookViewId="0">
      <selection activeCell="E7" sqref="E7:Q7"/>
    </sheetView>
  </sheetViews>
  <sheetFormatPr defaultColWidth="9" defaultRowHeight="14.4" x14ac:dyDescent="0.25"/>
  <cols>
    <col min="1" max="1" width="5.6640625" style="4" customWidth="1"/>
    <col min="2" max="2" width="6.109375" style="4" customWidth="1"/>
    <col min="3" max="3" width="5.33203125" style="4" customWidth="1"/>
    <col min="4" max="4" width="18.109375" style="4" customWidth="1"/>
    <col min="5" max="5" width="15.33203125" style="4" customWidth="1"/>
    <col min="6" max="16" width="9" style="4"/>
    <col min="17" max="17" width="10.33203125" style="4" customWidth="1"/>
    <col min="18" max="16384" width="9" style="4"/>
  </cols>
  <sheetData>
    <row r="1" spans="1:17" ht="13.5" customHeight="1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44.25" customHeight="1" x14ac:dyDescent="0.25">
      <c r="A2" s="257" t="s">
        <v>188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9.5" customHeight="1" x14ac:dyDescent="0.25">
      <c r="A3" s="233" t="s">
        <v>350</v>
      </c>
      <c r="B3" s="268"/>
      <c r="C3" s="268"/>
      <c r="D3" s="268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 t="s">
        <v>1</v>
      </c>
    </row>
    <row r="4" spans="1:17" ht="40.5" customHeight="1" x14ac:dyDescent="0.25">
      <c r="A4" s="226" t="s">
        <v>66</v>
      </c>
      <c r="B4" s="227"/>
      <c r="C4" s="228"/>
      <c r="D4" s="224" t="s">
        <v>66</v>
      </c>
      <c r="E4" s="224" t="s">
        <v>58</v>
      </c>
      <c r="F4" s="224" t="s">
        <v>86</v>
      </c>
      <c r="G4" s="224" t="s">
        <v>87</v>
      </c>
      <c r="H4" s="224" t="s">
        <v>88</v>
      </c>
      <c r="I4" s="224" t="s">
        <v>89</v>
      </c>
      <c r="J4" s="224" t="s">
        <v>90</v>
      </c>
      <c r="K4" s="224" t="s">
        <v>91</v>
      </c>
      <c r="L4" s="224" t="s">
        <v>92</v>
      </c>
      <c r="M4" s="224" t="s">
        <v>93</v>
      </c>
      <c r="N4" s="224" t="s">
        <v>76</v>
      </c>
      <c r="O4" s="224" t="s">
        <v>94</v>
      </c>
      <c r="P4" s="224" t="s">
        <v>84</v>
      </c>
      <c r="Q4" s="224" t="s">
        <v>83</v>
      </c>
    </row>
    <row r="5" spans="1:17" ht="13.5" customHeight="1" x14ac:dyDescent="0.25">
      <c r="A5" s="224" t="s">
        <v>67</v>
      </c>
      <c r="B5" s="224" t="s">
        <v>68</v>
      </c>
      <c r="C5" s="224" t="s">
        <v>69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3.5" customHeight="1" x14ac:dyDescent="0.2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s="176" customFormat="1" ht="33.75" customHeight="1" x14ac:dyDescent="0.25">
      <c r="A7" s="19"/>
      <c r="B7" s="19"/>
      <c r="C7" s="19"/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</sheetData>
  <sheetProtection formatCells="0" formatColumns="0" formatRows="0"/>
  <mergeCells count="20">
    <mergeCell ref="J4:J6"/>
    <mergeCell ref="K4:K6"/>
    <mergeCell ref="L4:L6"/>
    <mergeCell ref="M4:M6"/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N4:N6"/>
    <mergeCell ref="O4:O6"/>
    <mergeCell ref="P4:P6"/>
    <mergeCell ref="Q4:Q6"/>
    <mergeCell ref="H4:H6"/>
    <mergeCell ref="I4:I6"/>
  </mergeCells>
  <phoneticPr fontId="21" type="noConversion"/>
  <pageMargins left="0.75" right="0.75" top="1" bottom="1" header="0.5" footer="0.5"/>
  <pageSetup paperSize="9" scale="82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8"/>
  <sheetViews>
    <sheetView showGridLines="0" workbookViewId="0"/>
  </sheetViews>
  <sheetFormatPr defaultColWidth="9" defaultRowHeight="14.4" x14ac:dyDescent="0.25"/>
  <cols>
    <col min="1" max="1" width="6.44140625" style="4" customWidth="1"/>
    <col min="2" max="2" width="6.21875" style="4" customWidth="1"/>
    <col min="3" max="3" width="5.44140625" style="4" customWidth="1"/>
    <col min="4" max="4" width="18.44140625" style="4" customWidth="1"/>
    <col min="5" max="16384" width="9" style="4"/>
  </cols>
  <sheetData>
    <row r="1" spans="1:17" ht="13.5" customHeight="1" x14ac:dyDescent="0.2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41.25" customHeight="1" x14ac:dyDescent="0.25">
      <c r="A2" s="257" t="s">
        <v>189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24" customHeight="1" x14ac:dyDescent="0.25">
      <c r="A3" s="220" t="s">
        <v>351</v>
      </c>
      <c r="B3" s="221"/>
      <c r="C3" s="221"/>
      <c r="D3" s="221"/>
      <c r="E3" s="221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9" t="s">
        <v>1</v>
      </c>
    </row>
    <row r="4" spans="1:17" ht="16.5" customHeight="1" x14ac:dyDescent="0.25">
      <c r="A4" s="226" t="s">
        <v>66</v>
      </c>
      <c r="B4" s="227"/>
      <c r="C4" s="227"/>
      <c r="D4" s="228"/>
      <c r="E4" s="224" t="s">
        <v>58</v>
      </c>
      <c r="F4" s="226" t="s">
        <v>7</v>
      </c>
      <c r="G4" s="227"/>
      <c r="H4" s="227"/>
      <c r="I4" s="228"/>
      <c r="J4" s="226" t="s">
        <v>20</v>
      </c>
      <c r="K4" s="227"/>
      <c r="L4" s="227"/>
      <c r="M4" s="227"/>
      <c r="N4" s="227"/>
      <c r="O4" s="227"/>
      <c r="P4" s="227"/>
      <c r="Q4" s="228"/>
    </row>
    <row r="5" spans="1:17" ht="16.5" customHeight="1" x14ac:dyDescent="0.25">
      <c r="A5" s="226" t="s">
        <v>72</v>
      </c>
      <c r="B5" s="227"/>
      <c r="C5" s="228"/>
      <c r="D5" s="224" t="s">
        <v>70</v>
      </c>
      <c r="E5" s="231"/>
      <c r="F5" s="224" t="s">
        <v>73</v>
      </c>
      <c r="G5" s="224" t="s">
        <v>74</v>
      </c>
      <c r="H5" s="224" t="s">
        <v>75</v>
      </c>
      <c r="I5" s="224" t="s">
        <v>76</v>
      </c>
      <c r="J5" s="224" t="s">
        <v>73</v>
      </c>
      <c r="K5" s="224" t="s">
        <v>77</v>
      </c>
      <c r="L5" s="224" t="s">
        <v>78</v>
      </c>
      <c r="M5" s="224" t="s">
        <v>79</v>
      </c>
      <c r="N5" s="224" t="s">
        <v>80</v>
      </c>
      <c r="O5" s="224" t="s">
        <v>81</v>
      </c>
      <c r="P5" s="224" t="s">
        <v>83</v>
      </c>
      <c r="Q5" s="229" t="s">
        <v>84</v>
      </c>
    </row>
    <row r="6" spans="1:17" ht="18" customHeight="1" x14ac:dyDescent="0.25">
      <c r="A6" s="180" t="s">
        <v>67</v>
      </c>
      <c r="B6" s="180" t="s">
        <v>68</v>
      </c>
      <c r="C6" s="180" t="s">
        <v>69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30"/>
    </row>
    <row r="7" spans="1:17" s="178" customFormat="1" ht="21.75" customHeight="1" x14ac:dyDescent="0.25">
      <c r="A7" s="35"/>
      <c r="B7" s="35"/>
      <c r="C7" s="35"/>
      <c r="D7" s="35" t="s">
        <v>73</v>
      </c>
      <c r="E7" s="37">
        <v>5284736.09</v>
      </c>
      <c r="F7" s="37">
        <v>3904736.09</v>
      </c>
      <c r="G7" s="37">
        <v>2887896.09</v>
      </c>
      <c r="H7" s="37">
        <v>1016840</v>
      </c>
      <c r="I7" s="37">
        <v>0</v>
      </c>
      <c r="J7" s="37">
        <v>1380000</v>
      </c>
      <c r="K7" s="37">
        <v>1380000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</row>
    <row r="8" spans="1:17" ht="21.75" customHeight="1" x14ac:dyDescent="0.25">
      <c r="A8" s="35">
        <v>201</v>
      </c>
      <c r="B8" s="35"/>
      <c r="C8" s="35"/>
      <c r="D8" s="35"/>
      <c r="E8" s="37">
        <v>4690252.97</v>
      </c>
      <c r="F8" s="37">
        <v>3310252.97</v>
      </c>
      <c r="G8" s="37">
        <v>2293412.9700000002</v>
      </c>
      <c r="H8" s="37">
        <v>1016840</v>
      </c>
      <c r="I8" s="37">
        <v>0</v>
      </c>
      <c r="J8" s="37">
        <v>1380000</v>
      </c>
      <c r="K8" s="37">
        <v>1380000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</row>
    <row r="9" spans="1:17" ht="21.75" customHeight="1" x14ac:dyDescent="0.25">
      <c r="A9" s="35"/>
      <c r="B9" s="35">
        <v>1</v>
      </c>
      <c r="C9" s="35"/>
      <c r="D9" s="35"/>
      <c r="E9" s="37">
        <v>4690252.97</v>
      </c>
      <c r="F9" s="37">
        <v>3310252.97</v>
      </c>
      <c r="G9" s="37">
        <v>2293412.9700000002</v>
      </c>
      <c r="H9" s="37">
        <v>1016840</v>
      </c>
      <c r="I9" s="37">
        <v>0</v>
      </c>
      <c r="J9" s="37">
        <v>1380000</v>
      </c>
      <c r="K9" s="37">
        <v>1380000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</row>
    <row r="10" spans="1:17" ht="21.75" customHeight="1" x14ac:dyDescent="0.25">
      <c r="A10" s="35">
        <v>201</v>
      </c>
      <c r="B10" s="35">
        <v>1</v>
      </c>
      <c r="C10" s="35">
        <v>1</v>
      </c>
      <c r="D10" s="35" t="s">
        <v>333</v>
      </c>
      <c r="E10" s="37">
        <v>3990252.97</v>
      </c>
      <c r="F10" s="37">
        <v>3310252.97</v>
      </c>
      <c r="G10" s="37">
        <v>2293412.9700000002</v>
      </c>
      <c r="H10" s="37">
        <v>1016840</v>
      </c>
      <c r="I10" s="37">
        <v>0</v>
      </c>
      <c r="J10" s="37">
        <v>680000</v>
      </c>
      <c r="K10" s="37">
        <v>680000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</row>
    <row r="11" spans="1:17" ht="21.75" customHeight="1" x14ac:dyDescent="0.25">
      <c r="A11" s="35">
        <v>201</v>
      </c>
      <c r="B11" s="35">
        <v>1</v>
      </c>
      <c r="C11" s="35">
        <v>8</v>
      </c>
      <c r="D11" s="35" t="s">
        <v>334</v>
      </c>
      <c r="E11" s="37">
        <v>700000</v>
      </c>
      <c r="F11" s="37">
        <v>0</v>
      </c>
      <c r="G11" s="37">
        <v>0</v>
      </c>
      <c r="H11" s="37">
        <v>0</v>
      </c>
      <c r="I11" s="37">
        <v>0</v>
      </c>
      <c r="J11" s="37">
        <v>700000</v>
      </c>
      <c r="K11" s="37">
        <v>700000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</row>
    <row r="12" spans="1:17" ht="21.75" customHeight="1" x14ac:dyDescent="0.25">
      <c r="A12" s="35">
        <v>208</v>
      </c>
      <c r="B12" s="35"/>
      <c r="C12" s="35"/>
      <c r="D12" s="35"/>
      <c r="E12" s="37">
        <v>424630.8</v>
      </c>
      <c r="F12" s="37">
        <v>424630.8</v>
      </c>
      <c r="G12" s="37">
        <v>424630.8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</row>
    <row r="13" spans="1:17" ht="21.75" customHeight="1" x14ac:dyDescent="0.25">
      <c r="A13" s="35"/>
      <c r="B13" s="35">
        <v>5</v>
      </c>
      <c r="C13" s="35"/>
      <c r="D13" s="35"/>
      <c r="E13" s="37">
        <v>424630.8</v>
      </c>
      <c r="F13" s="37">
        <v>424630.8</v>
      </c>
      <c r="G13" s="37">
        <v>424630.8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</row>
    <row r="14" spans="1:17" ht="21.75" customHeight="1" x14ac:dyDescent="0.25">
      <c r="A14" s="35">
        <v>208</v>
      </c>
      <c r="B14" s="35">
        <v>5</v>
      </c>
      <c r="C14" s="35">
        <v>5</v>
      </c>
      <c r="D14" s="35" t="s">
        <v>305</v>
      </c>
      <c r="E14" s="37">
        <v>424630.8</v>
      </c>
      <c r="F14" s="37">
        <v>424630.8</v>
      </c>
      <c r="G14" s="37">
        <v>424630.8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</row>
    <row r="15" spans="1:17" ht="21.75" customHeight="1" x14ac:dyDescent="0.25">
      <c r="A15" s="35">
        <v>221</v>
      </c>
      <c r="B15" s="35"/>
      <c r="C15" s="35"/>
      <c r="D15" s="35"/>
      <c r="E15" s="37">
        <v>169852.32</v>
      </c>
      <c r="F15" s="37">
        <v>169852.32</v>
      </c>
      <c r="G15" s="37">
        <v>169852.32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</row>
    <row r="16" spans="1:17" ht="21.75" customHeight="1" x14ac:dyDescent="0.25">
      <c r="A16" s="35"/>
      <c r="B16" s="35">
        <v>2</v>
      </c>
      <c r="C16" s="35"/>
      <c r="D16" s="35"/>
      <c r="E16" s="37">
        <v>169852.32</v>
      </c>
      <c r="F16" s="37">
        <v>169852.32</v>
      </c>
      <c r="G16" s="37">
        <v>169852.32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</row>
    <row r="17" spans="1:17" ht="21.75" customHeight="1" x14ac:dyDescent="0.25">
      <c r="A17" s="35">
        <v>221</v>
      </c>
      <c r="B17" s="35">
        <v>2</v>
      </c>
      <c r="C17" s="35">
        <v>1</v>
      </c>
      <c r="D17" s="35" t="s">
        <v>112</v>
      </c>
      <c r="E17" s="37">
        <v>169852.32</v>
      </c>
      <c r="F17" s="37">
        <v>169852.32</v>
      </c>
      <c r="G17" s="37">
        <v>169852.32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spans="1:17" ht="21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E4:E6"/>
    <mergeCell ref="F5:F6"/>
    <mergeCell ref="G5:G6"/>
    <mergeCell ref="N5:N6"/>
    <mergeCell ref="A5:C5"/>
    <mergeCell ref="D5:D6"/>
    <mergeCell ref="O5:O6"/>
    <mergeCell ref="P5:P6"/>
    <mergeCell ref="Q5:Q6"/>
    <mergeCell ref="H5:H6"/>
    <mergeCell ref="I5:I6"/>
    <mergeCell ref="J5:J6"/>
    <mergeCell ref="K5:K6"/>
    <mergeCell ref="L5:L6"/>
    <mergeCell ref="M5:M6"/>
  </mergeCells>
  <phoneticPr fontId="21" type="noConversion"/>
  <pageMargins left="0.75" right="0.75" top="1" bottom="1" header="0.5" footer="0.5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18"/>
  <sheetViews>
    <sheetView showGridLines="0" workbookViewId="0"/>
  </sheetViews>
  <sheetFormatPr defaultColWidth="9" defaultRowHeight="14.4" x14ac:dyDescent="0.25"/>
  <cols>
    <col min="1" max="1" width="5.6640625" style="4" customWidth="1"/>
    <col min="2" max="3" width="5.109375" style="4" customWidth="1"/>
    <col min="4" max="4" width="18.109375" style="4" customWidth="1"/>
    <col min="5" max="5" width="15.33203125" style="4" customWidth="1"/>
    <col min="6" max="16384" width="9" style="4"/>
  </cols>
  <sheetData>
    <row r="1" spans="1:17" ht="13.5" customHeight="1" x14ac:dyDescent="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46.5" customHeight="1" x14ac:dyDescent="0.25">
      <c r="A2" s="257" t="s">
        <v>190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25.5" customHeight="1" x14ac:dyDescent="0.25">
      <c r="A3" s="233" t="s">
        <v>352</v>
      </c>
      <c r="B3" s="233"/>
      <c r="C3" s="233"/>
      <c r="D3" s="233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 t="s">
        <v>1</v>
      </c>
    </row>
    <row r="4" spans="1:17" ht="40.5" customHeight="1" x14ac:dyDescent="0.25">
      <c r="A4" s="226" t="s">
        <v>66</v>
      </c>
      <c r="B4" s="227"/>
      <c r="C4" s="228"/>
      <c r="D4" s="224" t="s">
        <v>66</v>
      </c>
      <c r="E4" s="224" t="s">
        <v>58</v>
      </c>
      <c r="F4" s="224" t="s">
        <v>86</v>
      </c>
      <c r="G4" s="224" t="s">
        <v>87</v>
      </c>
      <c r="H4" s="224" t="s">
        <v>88</v>
      </c>
      <c r="I4" s="224" t="s">
        <v>89</v>
      </c>
      <c r="J4" s="224" t="s">
        <v>90</v>
      </c>
      <c r="K4" s="224" t="s">
        <v>91</v>
      </c>
      <c r="L4" s="224" t="s">
        <v>92</v>
      </c>
      <c r="M4" s="224" t="s">
        <v>93</v>
      </c>
      <c r="N4" s="224" t="s">
        <v>76</v>
      </c>
      <c r="O4" s="224" t="s">
        <v>94</v>
      </c>
      <c r="P4" s="224" t="s">
        <v>84</v>
      </c>
      <c r="Q4" s="224" t="s">
        <v>83</v>
      </c>
    </row>
    <row r="5" spans="1:17" ht="13.5" customHeight="1" x14ac:dyDescent="0.25">
      <c r="A5" s="224" t="s">
        <v>67</v>
      </c>
      <c r="B5" s="224" t="s">
        <v>68</v>
      </c>
      <c r="C5" s="224" t="s">
        <v>69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3.5" customHeight="1" x14ac:dyDescent="0.2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s="182" customFormat="1" ht="33.75" customHeight="1" x14ac:dyDescent="0.25">
      <c r="A7" s="19"/>
      <c r="B7" s="19"/>
      <c r="C7" s="19"/>
      <c r="D7" s="20" t="s">
        <v>73</v>
      </c>
      <c r="E7" s="21">
        <v>5284736.09</v>
      </c>
      <c r="F7" s="21">
        <v>2887896.09</v>
      </c>
      <c r="G7" s="21">
        <v>2396840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</row>
    <row r="8" spans="1:17" ht="33.75" customHeight="1" x14ac:dyDescent="0.25">
      <c r="A8" s="19" t="s">
        <v>306</v>
      </c>
      <c r="B8" s="19"/>
      <c r="C8" s="19"/>
      <c r="D8" s="20"/>
      <c r="E8" s="21">
        <v>4690252.97</v>
      </c>
      <c r="F8" s="21">
        <v>2293412.9700000002</v>
      </c>
      <c r="G8" s="21">
        <v>2396840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</row>
    <row r="9" spans="1:17" ht="33.75" customHeight="1" x14ac:dyDescent="0.25">
      <c r="A9" s="19"/>
      <c r="B9" s="19" t="s">
        <v>310</v>
      </c>
      <c r="C9" s="19"/>
      <c r="D9" s="20"/>
      <c r="E9" s="21">
        <v>4690252.97</v>
      </c>
      <c r="F9" s="21">
        <v>2293412.9700000002</v>
      </c>
      <c r="G9" s="21">
        <v>2396840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</row>
    <row r="10" spans="1:17" ht="33.75" customHeight="1" x14ac:dyDescent="0.25">
      <c r="A10" s="19" t="s">
        <v>308</v>
      </c>
      <c r="B10" s="19" t="s">
        <v>336</v>
      </c>
      <c r="C10" s="19" t="s">
        <v>310</v>
      </c>
      <c r="D10" s="20" t="s">
        <v>333</v>
      </c>
      <c r="E10" s="21">
        <v>3990252.97</v>
      </c>
      <c r="F10" s="21">
        <v>2293412.9700000002</v>
      </c>
      <c r="G10" s="21">
        <v>1696840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</row>
    <row r="11" spans="1:17" ht="33.75" customHeight="1" x14ac:dyDescent="0.25">
      <c r="A11" s="19" t="s">
        <v>308</v>
      </c>
      <c r="B11" s="19" t="s">
        <v>336</v>
      </c>
      <c r="C11" s="19" t="s">
        <v>337</v>
      </c>
      <c r="D11" s="20" t="s">
        <v>334</v>
      </c>
      <c r="E11" s="21">
        <v>700000</v>
      </c>
      <c r="F11" s="21">
        <v>0</v>
      </c>
      <c r="G11" s="21">
        <v>700000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spans="1:17" ht="33.75" customHeight="1" x14ac:dyDescent="0.25">
      <c r="A12" s="19" t="s">
        <v>311</v>
      </c>
      <c r="B12" s="19"/>
      <c r="C12" s="19"/>
      <c r="D12" s="20"/>
      <c r="E12" s="21">
        <v>424630.8</v>
      </c>
      <c r="F12" s="21">
        <v>424630.8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</row>
    <row r="13" spans="1:17" ht="33.75" customHeight="1" x14ac:dyDescent="0.25">
      <c r="A13" s="19"/>
      <c r="B13" s="19" t="s">
        <v>312</v>
      </c>
      <c r="C13" s="19"/>
      <c r="D13" s="20"/>
      <c r="E13" s="21">
        <v>424630.8</v>
      </c>
      <c r="F13" s="21">
        <v>424630.8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</row>
    <row r="14" spans="1:17" ht="33.75" customHeight="1" x14ac:dyDescent="0.25">
      <c r="A14" s="19" t="s">
        <v>313</v>
      </c>
      <c r="B14" s="19" t="s">
        <v>314</v>
      </c>
      <c r="C14" s="19" t="s">
        <v>312</v>
      </c>
      <c r="D14" s="20" t="s">
        <v>305</v>
      </c>
      <c r="E14" s="21">
        <v>424630.8</v>
      </c>
      <c r="F14" s="21">
        <v>424630.8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</row>
    <row r="15" spans="1:17" ht="33.75" customHeight="1" x14ac:dyDescent="0.25">
      <c r="A15" s="19" t="s">
        <v>315</v>
      </c>
      <c r="B15" s="19"/>
      <c r="C15" s="19"/>
      <c r="D15" s="20"/>
      <c r="E15" s="21">
        <v>169852.32</v>
      </c>
      <c r="F15" s="21">
        <v>169852.32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</row>
    <row r="16" spans="1:17" ht="33.75" customHeight="1" x14ac:dyDescent="0.25">
      <c r="A16" s="19"/>
      <c r="B16" s="19" t="s">
        <v>307</v>
      </c>
      <c r="C16" s="19"/>
      <c r="D16" s="20"/>
      <c r="E16" s="21">
        <v>169852.32</v>
      </c>
      <c r="F16" s="21">
        <v>169852.32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ht="33.75" customHeight="1" x14ac:dyDescent="0.25">
      <c r="A17" s="19" t="s">
        <v>316</v>
      </c>
      <c r="B17" s="19" t="s">
        <v>309</v>
      </c>
      <c r="C17" s="19" t="s">
        <v>310</v>
      </c>
      <c r="D17" s="20" t="s">
        <v>112</v>
      </c>
      <c r="E17" s="21">
        <v>169852.32</v>
      </c>
      <c r="F17" s="21">
        <v>169852.32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1:17" ht="33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</sheetData>
  <sheetProtection formatCells="0" formatColumns="0" formatRows="0"/>
  <mergeCells count="20">
    <mergeCell ref="N4:N6"/>
    <mergeCell ref="A2:Q2"/>
    <mergeCell ref="A3:D3"/>
    <mergeCell ref="A4:C4"/>
    <mergeCell ref="A5:A6"/>
    <mergeCell ref="B5:B6"/>
    <mergeCell ref="C5:C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D4:D6"/>
    <mergeCell ref="E4:E6"/>
    <mergeCell ref="F4:F6"/>
    <mergeCell ref="G4:G6"/>
  </mergeCells>
  <phoneticPr fontId="21" type="noConversion"/>
  <pageMargins left="0.75" right="0.75" top="1" bottom="1" header="0.5" footer="0.5"/>
  <pageSetup paperSize="9" scale="82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9"/>
  <sheetViews>
    <sheetView showGridLines="0" workbookViewId="0">
      <selection activeCell="B7" sqref="B7"/>
    </sheetView>
  </sheetViews>
  <sheetFormatPr defaultColWidth="9" defaultRowHeight="14.4" x14ac:dyDescent="0.25"/>
  <cols>
    <col min="1" max="1" width="24.77734375" style="4" customWidth="1"/>
    <col min="2" max="2" width="14.6640625" style="4" customWidth="1"/>
    <col min="3" max="3" width="19.44140625" style="4" customWidth="1"/>
    <col min="4" max="4" width="24.33203125" style="4" customWidth="1"/>
    <col min="5" max="5" width="14.77734375" style="4" customWidth="1"/>
    <col min="6" max="6" width="15" style="4" customWidth="1"/>
    <col min="7" max="7" width="11.44140625" style="4" customWidth="1"/>
    <col min="8" max="8" width="11.33203125" style="4" customWidth="1"/>
    <col min="9" max="16384" width="9" style="4"/>
  </cols>
  <sheetData>
    <row r="1" spans="1:8" ht="13.5" customHeight="1" x14ac:dyDescent="0.25">
      <c r="A1" s="181"/>
      <c r="B1" s="181"/>
      <c r="C1" s="181"/>
      <c r="D1" s="181"/>
      <c r="E1" s="181"/>
      <c r="F1" s="181"/>
      <c r="G1" s="181"/>
      <c r="H1" s="181"/>
    </row>
    <row r="2" spans="1:8" ht="23.25" customHeight="1" x14ac:dyDescent="0.25">
      <c r="A2" s="219" t="s">
        <v>191</v>
      </c>
      <c r="B2" s="219"/>
      <c r="C2" s="219"/>
      <c r="D2" s="219"/>
      <c r="E2" s="219"/>
      <c r="F2" s="219"/>
      <c r="G2" s="219"/>
      <c r="H2" s="219"/>
    </row>
    <row r="3" spans="1:8" ht="18" customHeight="1" x14ac:dyDescent="0.25">
      <c r="A3" s="184" t="s">
        <v>355</v>
      </c>
      <c r="B3" s="183"/>
      <c r="C3" s="183"/>
      <c r="D3" s="183"/>
      <c r="E3" s="183"/>
      <c r="F3" s="183"/>
      <c r="G3" s="183"/>
      <c r="H3" s="185" t="s">
        <v>1</v>
      </c>
    </row>
    <row r="4" spans="1:8" ht="21" customHeight="1" x14ac:dyDescent="0.25">
      <c r="A4" s="269" t="s">
        <v>192</v>
      </c>
      <c r="B4" s="224" t="s">
        <v>58</v>
      </c>
      <c r="C4" s="226" t="s">
        <v>6</v>
      </c>
      <c r="D4" s="228"/>
      <c r="E4" s="224" t="s">
        <v>16</v>
      </c>
      <c r="F4" s="224" t="s">
        <v>19</v>
      </c>
      <c r="G4" s="224" t="s">
        <v>24</v>
      </c>
      <c r="H4" s="224" t="s">
        <v>29</v>
      </c>
    </row>
    <row r="5" spans="1:8" ht="13.5" customHeight="1" x14ac:dyDescent="0.25">
      <c r="A5" s="270"/>
      <c r="B5" s="225"/>
      <c r="C5" s="186" t="s">
        <v>64</v>
      </c>
      <c r="D5" s="186" t="s">
        <v>13</v>
      </c>
      <c r="E5" s="225"/>
      <c r="F5" s="225"/>
      <c r="G5" s="225"/>
      <c r="H5" s="225"/>
    </row>
    <row r="6" spans="1:8" s="184" customFormat="1" ht="33.75" customHeight="1" x14ac:dyDescent="0.25">
      <c r="A6" s="12"/>
      <c r="B6" s="187">
        <v>1380000</v>
      </c>
      <c r="C6" s="187">
        <v>1380000</v>
      </c>
      <c r="D6" s="187">
        <v>0</v>
      </c>
      <c r="E6" s="187">
        <v>0</v>
      </c>
      <c r="F6" s="187">
        <v>0</v>
      </c>
      <c r="G6" s="187">
        <v>0</v>
      </c>
      <c r="H6" s="187">
        <v>0</v>
      </c>
    </row>
    <row r="7" spans="1:8" ht="33.75" customHeight="1" x14ac:dyDescent="0.25">
      <c r="A7" s="12" t="s">
        <v>408</v>
      </c>
      <c r="B7" s="187">
        <v>320000</v>
      </c>
      <c r="C7" s="187">
        <v>320000</v>
      </c>
      <c r="D7" s="187">
        <v>0</v>
      </c>
      <c r="E7" s="187">
        <v>0</v>
      </c>
      <c r="F7" s="187">
        <v>0</v>
      </c>
      <c r="G7" s="187">
        <v>0</v>
      </c>
      <c r="H7" s="187">
        <v>0</v>
      </c>
    </row>
    <row r="8" spans="1:8" ht="33.75" customHeight="1" x14ac:dyDescent="0.25">
      <c r="A8" s="12" t="s">
        <v>353</v>
      </c>
      <c r="B8" s="187">
        <v>360000</v>
      </c>
      <c r="C8" s="187">
        <v>360000</v>
      </c>
      <c r="D8" s="187">
        <v>0</v>
      </c>
      <c r="E8" s="187">
        <v>0</v>
      </c>
      <c r="F8" s="187">
        <v>0</v>
      </c>
      <c r="G8" s="187">
        <v>0</v>
      </c>
      <c r="H8" s="187">
        <v>0</v>
      </c>
    </row>
    <row r="9" spans="1:8" ht="33.75" customHeight="1" x14ac:dyDescent="0.25">
      <c r="A9" s="12" t="s">
        <v>354</v>
      </c>
      <c r="B9" s="187">
        <v>700000</v>
      </c>
      <c r="C9" s="187">
        <v>700000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honeticPr fontId="21" type="noConversion"/>
  <pageMargins left="0.7" right="0.7" top="0.75" bottom="0.75" header="0.3" footer="0.3"/>
  <pageSetup paperSize="9"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8"/>
  <sheetViews>
    <sheetView showGridLines="0" workbookViewId="0">
      <selection sqref="A1:G1"/>
    </sheetView>
  </sheetViews>
  <sheetFormatPr defaultColWidth="9" defaultRowHeight="14.4" x14ac:dyDescent="0.25"/>
  <cols>
    <col min="1" max="2" width="9" style="4"/>
    <col min="3" max="3" width="16.6640625" style="4" customWidth="1"/>
    <col min="4" max="4" width="12" style="4" customWidth="1"/>
    <col min="5" max="5" width="14.33203125" style="4" customWidth="1"/>
    <col min="6" max="6" width="18.109375" style="4" customWidth="1"/>
    <col min="7" max="7" width="18.88671875" style="4" customWidth="1"/>
    <col min="8" max="16384" width="9" style="4"/>
  </cols>
  <sheetData>
    <row r="1" spans="1:7" ht="35.25" customHeight="1" x14ac:dyDescent="0.25">
      <c r="A1" s="257" t="s">
        <v>193</v>
      </c>
      <c r="B1" s="257"/>
      <c r="C1" s="257"/>
      <c r="D1" s="257"/>
      <c r="E1" s="257"/>
      <c r="F1" s="257"/>
      <c r="G1" s="257"/>
    </row>
    <row r="2" spans="1:7" ht="24" customHeight="1" x14ac:dyDescent="0.25">
      <c r="A2" s="220" t="s">
        <v>357</v>
      </c>
      <c r="B2" s="221"/>
      <c r="C2" s="221"/>
      <c r="D2" s="188"/>
      <c r="E2" s="188"/>
      <c r="F2" s="188"/>
      <c r="G2" s="190" t="s">
        <v>1</v>
      </c>
    </row>
    <row r="3" spans="1:7" ht="26.25" customHeight="1" x14ac:dyDescent="0.25">
      <c r="A3" s="217" t="s">
        <v>61</v>
      </c>
      <c r="B3" s="222" t="s">
        <v>194</v>
      </c>
      <c r="C3" s="249"/>
      <c r="D3" s="249"/>
      <c r="E3" s="249"/>
      <c r="F3" s="249"/>
      <c r="G3" s="223"/>
    </row>
    <row r="4" spans="1:7" ht="16.5" customHeight="1" x14ac:dyDescent="0.25">
      <c r="A4" s="259"/>
      <c r="B4" s="217" t="s">
        <v>195</v>
      </c>
      <c r="C4" s="217" t="s">
        <v>131</v>
      </c>
      <c r="D4" s="217" t="s">
        <v>196</v>
      </c>
      <c r="E4" s="222" t="s">
        <v>197</v>
      </c>
      <c r="F4" s="223"/>
      <c r="G4" s="217" t="s">
        <v>198</v>
      </c>
    </row>
    <row r="5" spans="1:7" ht="34.5" customHeight="1" x14ac:dyDescent="0.25">
      <c r="A5" s="218"/>
      <c r="B5" s="218"/>
      <c r="C5" s="218"/>
      <c r="D5" s="218"/>
      <c r="E5" s="191" t="s">
        <v>199</v>
      </c>
      <c r="F5" s="191" t="s">
        <v>135</v>
      </c>
      <c r="G5" s="218"/>
    </row>
    <row r="6" spans="1:7" s="189" customFormat="1" ht="57" customHeight="1" x14ac:dyDescent="0.25">
      <c r="A6" s="19" t="s">
        <v>73</v>
      </c>
      <c r="B6" s="21">
        <v>100000</v>
      </c>
      <c r="C6" s="21">
        <v>100000</v>
      </c>
      <c r="D6" s="21">
        <v>0</v>
      </c>
      <c r="E6" s="21">
        <v>0</v>
      </c>
      <c r="F6" s="21">
        <v>0</v>
      </c>
      <c r="G6" s="21">
        <v>0</v>
      </c>
    </row>
    <row r="7" spans="1:7" ht="57" customHeight="1" x14ac:dyDescent="0.25">
      <c r="A7" s="19"/>
      <c r="B7" s="21">
        <v>100000</v>
      </c>
      <c r="C7" s="21">
        <v>100000</v>
      </c>
      <c r="D7" s="21">
        <v>0</v>
      </c>
      <c r="E7" s="21">
        <v>0</v>
      </c>
      <c r="F7" s="21">
        <v>0</v>
      </c>
      <c r="G7" s="21">
        <v>0</v>
      </c>
    </row>
    <row r="8" spans="1:7" ht="57" customHeight="1" x14ac:dyDescent="0.25">
      <c r="A8" s="19" t="s">
        <v>356</v>
      </c>
      <c r="B8" s="21">
        <v>100000</v>
      </c>
      <c r="C8" s="21">
        <v>100000</v>
      </c>
      <c r="D8" s="21">
        <v>0</v>
      </c>
      <c r="E8" s="21">
        <v>0</v>
      </c>
      <c r="F8" s="21">
        <v>0</v>
      </c>
      <c r="G8" s="21">
        <v>0</v>
      </c>
    </row>
  </sheetData>
  <sheetProtection formatCells="0" formatColumns="0" formatRows="0"/>
  <mergeCells count="9">
    <mergeCell ref="D4:D5"/>
    <mergeCell ref="G4:G5"/>
    <mergeCell ref="A1:G1"/>
    <mergeCell ref="A2:C2"/>
    <mergeCell ref="B3:G3"/>
    <mergeCell ref="E4:F4"/>
    <mergeCell ref="A3:A5"/>
    <mergeCell ref="B4:B5"/>
    <mergeCell ref="C4:C5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6"/>
  <sheetViews>
    <sheetView showGridLines="0" workbookViewId="0">
      <selection activeCell="M7" sqref="M7"/>
    </sheetView>
  </sheetViews>
  <sheetFormatPr defaultColWidth="9" defaultRowHeight="14.4" x14ac:dyDescent="0.25"/>
  <cols>
    <col min="1" max="19" width="9" style="3"/>
    <col min="20" max="20" width="16.21875" style="3" customWidth="1"/>
    <col min="21" max="21" width="9" style="3"/>
    <col min="22" max="22" width="11.44140625" style="3" customWidth="1"/>
    <col min="23" max="16384" width="9" style="3"/>
  </cols>
  <sheetData>
    <row r="1" spans="1:22" ht="52.5" customHeight="1" x14ac:dyDescent="0.25">
      <c r="A1" s="219" t="s">
        <v>200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24.75" customHeight="1" x14ac:dyDescent="0.25">
      <c r="A2" s="271" t="s">
        <v>361</v>
      </c>
      <c r="B2" s="272"/>
      <c r="C2" s="272"/>
      <c r="D2" s="272"/>
      <c r="E2" s="193"/>
      <c r="F2" s="193"/>
      <c r="G2" s="193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3"/>
      <c r="V2" s="196" t="s">
        <v>201</v>
      </c>
    </row>
    <row r="3" spans="1:22" ht="40.5" customHeight="1" x14ac:dyDescent="0.25">
      <c r="A3" s="273" t="s">
        <v>202</v>
      </c>
      <c r="B3" s="273" t="s">
        <v>61</v>
      </c>
      <c r="C3" s="273" t="s">
        <v>203</v>
      </c>
      <c r="D3" s="273" t="s">
        <v>204</v>
      </c>
      <c r="E3" s="273" t="s">
        <v>205</v>
      </c>
      <c r="F3" s="273" t="s">
        <v>206</v>
      </c>
      <c r="G3" s="273" t="s">
        <v>207</v>
      </c>
      <c r="H3" s="275" t="s">
        <v>208</v>
      </c>
      <c r="I3" s="276"/>
      <c r="J3" s="276"/>
      <c r="K3" s="276"/>
      <c r="L3" s="277"/>
      <c r="M3" s="275" t="s">
        <v>209</v>
      </c>
      <c r="N3" s="276"/>
      <c r="O3" s="276"/>
      <c r="P3" s="276"/>
      <c r="Q3" s="276"/>
      <c r="R3" s="276"/>
      <c r="S3" s="277"/>
      <c r="T3" s="195" t="s">
        <v>210</v>
      </c>
      <c r="U3" s="273" t="s">
        <v>211</v>
      </c>
      <c r="V3" s="273" t="s">
        <v>212</v>
      </c>
    </row>
    <row r="4" spans="1:22" ht="40.5" customHeight="1" x14ac:dyDescent="0.25">
      <c r="A4" s="274"/>
      <c r="B4" s="274"/>
      <c r="C4" s="274"/>
      <c r="D4" s="274"/>
      <c r="E4" s="274"/>
      <c r="F4" s="274"/>
      <c r="G4" s="274"/>
      <c r="H4" s="195" t="s">
        <v>213</v>
      </c>
      <c r="I4" s="195" t="s">
        <v>214</v>
      </c>
      <c r="J4" s="195" t="s">
        <v>19</v>
      </c>
      <c r="K4" s="195" t="s">
        <v>215</v>
      </c>
      <c r="L4" s="195" t="s">
        <v>216</v>
      </c>
      <c r="M4" s="195" t="s">
        <v>217</v>
      </c>
      <c r="N4" s="195" t="s">
        <v>7</v>
      </c>
      <c r="O4" s="195" t="s">
        <v>20</v>
      </c>
      <c r="P4" s="195" t="s">
        <v>218</v>
      </c>
      <c r="Q4" s="195" t="s">
        <v>219</v>
      </c>
      <c r="R4" s="195" t="s">
        <v>131</v>
      </c>
      <c r="S4" s="195" t="s">
        <v>140</v>
      </c>
      <c r="T4" s="195"/>
      <c r="U4" s="274"/>
      <c r="V4" s="274"/>
    </row>
    <row r="5" spans="1:22" ht="13.5" customHeight="1" x14ac:dyDescent="0.25">
      <c r="A5" s="195" t="s">
        <v>220</v>
      </c>
      <c r="B5" s="195" t="s">
        <v>220</v>
      </c>
      <c r="C5" s="195" t="s">
        <v>220</v>
      </c>
      <c r="D5" s="195" t="s">
        <v>220</v>
      </c>
      <c r="E5" s="195">
        <v>1</v>
      </c>
      <c r="F5" s="195">
        <v>2</v>
      </c>
      <c r="G5" s="195">
        <v>3</v>
      </c>
      <c r="H5" s="195">
        <v>4</v>
      </c>
      <c r="I5" s="195">
        <v>5</v>
      </c>
      <c r="J5" s="195">
        <v>6</v>
      </c>
      <c r="K5" s="195">
        <v>7</v>
      </c>
      <c r="L5" s="195">
        <v>8</v>
      </c>
      <c r="M5" s="195">
        <v>9</v>
      </c>
      <c r="N5" s="195">
        <v>10</v>
      </c>
      <c r="O5" s="195">
        <v>11</v>
      </c>
      <c r="P5" s="195">
        <v>12</v>
      </c>
      <c r="Q5" s="195">
        <v>13</v>
      </c>
      <c r="R5" s="195">
        <v>14</v>
      </c>
      <c r="S5" s="195">
        <v>15</v>
      </c>
      <c r="T5" s="195">
        <v>16</v>
      </c>
      <c r="U5" s="195">
        <v>17</v>
      </c>
      <c r="V5" s="195">
        <v>18</v>
      </c>
    </row>
    <row r="6" spans="1:22" s="41" customFormat="1" ht="24.75" customHeight="1" x14ac:dyDescent="0.25">
      <c r="A6" s="34" t="s">
        <v>331</v>
      </c>
      <c r="B6" s="34" t="s">
        <v>356</v>
      </c>
      <c r="C6" s="34" t="s">
        <v>358</v>
      </c>
      <c r="D6" s="34" t="s">
        <v>359</v>
      </c>
      <c r="E6" s="38">
        <v>31</v>
      </c>
      <c r="F6" s="38">
        <v>31</v>
      </c>
      <c r="G6" s="34" t="s">
        <v>360</v>
      </c>
      <c r="H6" s="40">
        <v>528.47</v>
      </c>
      <c r="I6" s="40">
        <v>528.47</v>
      </c>
      <c r="J6" s="40">
        <v>0</v>
      </c>
      <c r="K6" s="40">
        <v>0</v>
      </c>
      <c r="L6" s="40">
        <v>0</v>
      </c>
      <c r="M6" s="40">
        <f>SUM(N6:O6)</f>
        <v>528.47</v>
      </c>
      <c r="N6" s="40">
        <v>390.47</v>
      </c>
      <c r="O6" s="40">
        <v>138</v>
      </c>
      <c r="P6" s="40">
        <v>10</v>
      </c>
      <c r="Q6" s="40">
        <v>0</v>
      </c>
      <c r="R6" s="40">
        <v>10</v>
      </c>
      <c r="S6" s="40">
        <v>0</v>
      </c>
      <c r="T6" s="34" t="s">
        <v>325</v>
      </c>
      <c r="U6" s="34" t="s">
        <v>325</v>
      </c>
      <c r="V6" s="34" t="s">
        <v>325</v>
      </c>
    </row>
  </sheetData>
  <sheetProtection formatCells="0" formatColumns="0" formatRows="0"/>
  <mergeCells count="13">
    <mergeCell ref="A1:V1"/>
    <mergeCell ref="A2:D2"/>
    <mergeCell ref="A3:A4"/>
    <mergeCell ref="B3:B4"/>
    <mergeCell ref="C3:C4"/>
    <mergeCell ref="D3:D4"/>
    <mergeCell ref="E3:E4"/>
    <mergeCell ref="F3:F4"/>
    <mergeCell ref="G3:G4"/>
    <mergeCell ref="U3:U4"/>
    <mergeCell ref="V3:V4"/>
    <mergeCell ref="H3:L3"/>
    <mergeCell ref="M3:S3"/>
  </mergeCells>
  <phoneticPr fontId="21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showGridLines="0" showZeros="0" workbookViewId="0"/>
  </sheetViews>
  <sheetFormatPr defaultColWidth="9" defaultRowHeight="14.4" x14ac:dyDescent="0.25"/>
  <cols>
    <col min="1" max="1" width="5.33203125" style="4" customWidth="1"/>
    <col min="2" max="2" width="5.77734375" style="4" customWidth="1"/>
    <col min="3" max="3" width="5.109375" style="4" customWidth="1"/>
    <col min="4" max="4" width="19" style="4" customWidth="1"/>
    <col min="5" max="5" width="18.77734375" style="4" customWidth="1"/>
    <col min="6" max="6" width="11.44140625" style="4" customWidth="1"/>
    <col min="7" max="7" width="24.33203125" style="4" customWidth="1"/>
    <col min="8" max="8" width="11.44140625" style="4" customWidth="1"/>
    <col min="9" max="9" width="12" style="4" customWidth="1"/>
    <col min="10" max="10" width="11.44140625" style="4" customWidth="1"/>
    <col min="11" max="11" width="11.33203125" style="4" customWidth="1"/>
    <col min="12" max="16384" width="9" style="4"/>
  </cols>
  <sheetData>
    <row r="1" spans="1:11" ht="13.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2.25" customHeight="1" x14ac:dyDescent="0.25">
      <c r="A2" s="219" t="s">
        <v>65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3.5" customHeight="1" x14ac:dyDescent="0.25">
      <c r="A3" s="220" t="s">
        <v>335</v>
      </c>
      <c r="B3" s="221"/>
      <c r="C3" s="221"/>
      <c r="D3" s="221"/>
      <c r="E3" s="221"/>
      <c r="F3" s="71"/>
      <c r="G3" s="71"/>
      <c r="H3" s="71"/>
      <c r="I3" s="71"/>
      <c r="J3" s="71"/>
      <c r="K3" s="72" t="s">
        <v>1</v>
      </c>
    </row>
    <row r="4" spans="1:11" ht="21" customHeight="1" x14ac:dyDescent="0.25">
      <c r="A4" s="226" t="s">
        <v>66</v>
      </c>
      <c r="B4" s="227"/>
      <c r="C4" s="227"/>
      <c r="D4" s="228"/>
      <c r="E4" s="224" t="s">
        <v>58</v>
      </c>
      <c r="F4" s="226" t="s">
        <v>6</v>
      </c>
      <c r="G4" s="228"/>
      <c r="H4" s="224" t="s">
        <v>16</v>
      </c>
      <c r="I4" s="224" t="s">
        <v>19</v>
      </c>
      <c r="J4" s="224" t="s">
        <v>24</v>
      </c>
      <c r="K4" s="224" t="s">
        <v>29</v>
      </c>
    </row>
    <row r="5" spans="1:11" ht="13.5" customHeight="1" x14ac:dyDescent="0.25">
      <c r="A5" s="75" t="s">
        <v>67</v>
      </c>
      <c r="B5" s="75" t="s">
        <v>68</v>
      </c>
      <c r="C5" s="74" t="s">
        <v>69</v>
      </c>
      <c r="D5" s="74" t="s">
        <v>70</v>
      </c>
      <c r="E5" s="225"/>
      <c r="F5" s="73" t="s">
        <v>64</v>
      </c>
      <c r="G5" s="73" t="s">
        <v>13</v>
      </c>
      <c r="H5" s="225"/>
      <c r="I5" s="225"/>
      <c r="J5" s="225"/>
      <c r="K5" s="225"/>
    </row>
    <row r="6" spans="1:11" s="72" customFormat="1" ht="24.75" customHeight="1" x14ac:dyDescent="0.25">
      <c r="A6" s="13"/>
      <c r="B6" s="13"/>
      <c r="C6" s="13"/>
      <c r="D6" s="13" t="s">
        <v>73</v>
      </c>
      <c r="E6" s="14">
        <v>5284736.09</v>
      </c>
      <c r="F6" s="14">
        <v>5284736.09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4.75" customHeight="1" x14ac:dyDescent="0.25">
      <c r="A7" s="13">
        <v>201</v>
      </c>
      <c r="B7" s="13"/>
      <c r="C7" s="13"/>
      <c r="D7" s="13"/>
      <c r="E7" s="14">
        <v>4690252.97</v>
      </c>
      <c r="F7" s="14">
        <v>4690252.97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24.75" customHeight="1" x14ac:dyDescent="0.25">
      <c r="A8" s="13">
        <v>201</v>
      </c>
      <c r="B8" s="13">
        <v>1</v>
      </c>
      <c r="C8" s="13"/>
      <c r="D8" s="13"/>
      <c r="E8" s="14">
        <v>4690252.97</v>
      </c>
      <c r="F8" s="14">
        <v>4690252.97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24.75" customHeight="1" x14ac:dyDescent="0.25">
      <c r="A9" s="13">
        <v>201</v>
      </c>
      <c r="B9" s="13">
        <v>1</v>
      </c>
      <c r="C9" s="13">
        <v>1</v>
      </c>
      <c r="D9" s="13" t="s">
        <v>333</v>
      </c>
      <c r="E9" s="14">
        <v>3990252.97</v>
      </c>
      <c r="F9" s="14">
        <v>3990252.97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24.75" customHeight="1" x14ac:dyDescent="0.25">
      <c r="A10" s="13">
        <v>201</v>
      </c>
      <c r="B10" s="13">
        <v>1</v>
      </c>
      <c r="C10" s="13">
        <v>8</v>
      </c>
      <c r="D10" s="13" t="s">
        <v>334</v>
      </c>
      <c r="E10" s="14">
        <v>700000</v>
      </c>
      <c r="F10" s="14">
        <v>700000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4.75" customHeight="1" x14ac:dyDescent="0.25">
      <c r="A11" s="13">
        <v>208</v>
      </c>
      <c r="B11" s="13"/>
      <c r="C11" s="13"/>
      <c r="D11" s="13"/>
      <c r="E11" s="14">
        <v>424630.8</v>
      </c>
      <c r="F11" s="14">
        <v>424630.8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4.75" customHeight="1" x14ac:dyDescent="0.25">
      <c r="A12" s="13">
        <v>208</v>
      </c>
      <c r="B12" s="13">
        <v>5</v>
      </c>
      <c r="C12" s="13"/>
      <c r="D12" s="13"/>
      <c r="E12" s="14">
        <v>424630.8</v>
      </c>
      <c r="F12" s="14">
        <v>424630.8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4.75" customHeight="1" x14ac:dyDescent="0.25">
      <c r="A13" s="13">
        <v>208</v>
      </c>
      <c r="B13" s="13">
        <v>5</v>
      </c>
      <c r="C13" s="13">
        <v>5</v>
      </c>
      <c r="D13" s="13" t="s">
        <v>305</v>
      </c>
      <c r="E13" s="14">
        <v>424630.8</v>
      </c>
      <c r="F13" s="14">
        <v>424630.8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24.75" customHeight="1" x14ac:dyDescent="0.25">
      <c r="A14" s="13">
        <v>221</v>
      </c>
      <c r="B14" s="13"/>
      <c r="C14" s="13"/>
      <c r="D14" s="13"/>
      <c r="E14" s="14">
        <v>169852.32</v>
      </c>
      <c r="F14" s="14">
        <v>169852.32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24.75" customHeight="1" x14ac:dyDescent="0.25">
      <c r="A15" s="13">
        <v>221</v>
      </c>
      <c r="B15" s="13">
        <v>2</v>
      </c>
      <c r="C15" s="13"/>
      <c r="D15" s="13"/>
      <c r="E15" s="14">
        <v>169852.32</v>
      </c>
      <c r="F15" s="14">
        <v>169852.32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24.75" customHeight="1" x14ac:dyDescent="0.25">
      <c r="A16" s="13">
        <v>221</v>
      </c>
      <c r="B16" s="13">
        <v>2</v>
      </c>
      <c r="C16" s="13">
        <v>1</v>
      </c>
      <c r="D16" s="13" t="s">
        <v>112</v>
      </c>
      <c r="E16" s="14">
        <v>169852.32</v>
      </c>
      <c r="F16" s="14">
        <v>169852.32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4.75" customHeight="1" x14ac:dyDescent="0.25">
      <c r="A17"/>
      <c r="B17"/>
      <c r="C17"/>
      <c r="D17"/>
      <c r="E17"/>
      <c r="F17"/>
      <c r="G17"/>
      <c r="H17"/>
      <c r="I17"/>
      <c r="J17"/>
      <c r="K17"/>
    </row>
  </sheetData>
  <sheetProtection formatCells="0" formatColumns="0" formatRows="0"/>
  <mergeCells count="9">
    <mergeCell ref="J4:J5"/>
    <mergeCell ref="K4:K5"/>
    <mergeCell ref="A2:K2"/>
    <mergeCell ref="A3:E3"/>
    <mergeCell ref="A4:D4"/>
    <mergeCell ref="F4:G4"/>
    <mergeCell ref="E4:E5"/>
    <mergeCell ref="H4:H5"/>
    <mergeCell ref="I4:I5"/>
  </mergeCells>
  <phoneticPr fontId="21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BC19"/>
  <sheetViews>
    <sheetView showGridLines="0" tabSelected="1" topLeftCell="D1" workbookViewId="0">
      <selection activeCell="R18" sqref="R18"/>
    </sheetView>
  </sheetViews>
  <sheetFormatPr defaultColWidth="9" defaultRowHeight="15.6" x14ac:dyDescent="0.25"/>
  <cols>
    <col min="1" max="1" width="9" style="2"/>
    <col min="2" max="2" width="13.44140625" style="2" customWidth="1"/>
    <col min="3" max="3" width="9" style="2"/>
    <col min="4" max="4" width="13.33203125" style="2" customWidth="1"/>
    <col min="5" max="9" width="9" style="2"/>
    <col min="10" max="10" width="15.109375" style="2" customWidth="1"/>
    <col min="11" max="11" width="10.6640625" style="2" customWidth="1"/>
    <col min="12" max="12" width="10.44140625" style="2" customWidth="1"/>
    <col min="13" max="14" width="10.33203125" style="2" customWidth="1"/>
    <col min="15" max="15" width="10.6640625" style="2" customWidth="1"/>
    <col min="16" max="16" width="11.6640625" style="2" customWidth="1"/>
    <col min="17" max="17" width="11.109375" style="2" customWidth="1"/>
    <col min="18" max="18" width="10.88671875" style="2" customWidth="1"/>
    <col min="19" max="21" width="9" style="2"/>
    <col min="22" max="22" width="11.109375" style="2" customWidth="1"/>
    <col min="23" max="31" width="9" style="2"/>
    <col min="32" max="32" width="8.109375" style="2" customWidth="1"/>
    <col min="33" max="33" width="8.44140625" style="2" customWidth="1"/>
    <col min="34" max="34" width="9.44140625" style="2" bestFit="1" customWidth="1"/>
    <col min="35" max="35" width="8.6640625" style="2" customWidth="1"/>
    <col min="36" max="36" width="10.33203125" style="2" customWidth="1"/>
    <col min="37" max="37" width="9.44140625" style="2" bestFit="1" customWidth="1"/>
    <col min="38" max="38" width="7.88671875" style="2" customWidth="1"/>
    <col min="39" max="39" width="10.44140625" style="2" customWidth="1"/>
    <col min="40" max="40" width="9" style="2"/>
    <col min="41" max="41" width="8.21875" style="2" customWidth="1"/>
    <col min="42" max="42" width="10.44140625" style="2" customWidth="1"/>
    <col min="43" max="43" width="9" style="2"/>
    <col min="44" max="44" width="8" style="2" customWidth="1"/>
    <col min="45" max="45" width="10.88671875" style="2" customWidth="1"/>
    <col min="46" max="46" width="9.44140625" style="2" bestFit="1" customWidth="1"/>
    <col min="47" max="47" width="9.88671875" style="2" customWidth="1"/>
    <col min="48" max="16384" width="9" style="2"/>
  </cols>
  <sheetData>
    <row r="1" spans="1:55" ht="14.25" customHeigh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</row>
    <row r="2" spans="1:55" ht="42.75" customHeight="1" x14ac:dyDescent="0.25">
      <c r="A2" s="284" t="s">
        <v>221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192"/>
      <c r="BC2" s="192"/>
    </row>
    <row r="3" spans="1:55" ht="14.2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</row>
    <row r="4" spans="1:55" ht="14.25" customHeight="1" x14ac:dyDescent="0.25">
      <c r="A4" s="278" t="s">
        <v>202</v>
      </c>
      <c r="B4" s="278" t="s">
        <v>61</v>
      </c>
      <c r="C4" s="278" t="s">
        <v>222</v>
      </c>
      <c r="D4" s="278" t="s">
        <v>223</v>
      </c>
      <c r="E4" s="278" t="s">
        <v>224</v>
      </c>
      <c r="F4" s="278" t="s">
        <v>225</v>
      </c>
      <c r="G4" s="278" t="s">
        <v>226</v>
      </c>
      <c r="H4" s="278" t="s">
        <v>204</v>
      </c>
      <c r="I4" s="278" t="s">
        <v>227</v>
      </c>
      <c r="J4" s="278" t="s">
        <v>228</v>
      </c>
      <c r="K4" s="285" t="s">
        <v>229</v>
      </c>
      <c r="L4" s="286"/>
      <c r="M4" s="286"/>
      <c r="N4" s="286"/>
      <c r="O4" s="286"/>
      <c r="P4" s="286"/>
      <c r="Q4" s="286"/>
      <c r="R4" s="286"/>
      <c r="S4" s="286"/>
      <c r="T4" s="286"/>
      <c r="U4" s="287"/>
      <c r="V4" s="278" t="s">
        <v>230</v>
      </c>
      <c r="W4" s="281" t="s">
        <v>231</v>
      </c>
      <c r="X4" s="283"/>
      <c r="Y4" s="281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8" t="s">
        <v>211</v>
      </c>
      <c r="BA4" s="278" t="s">
        <v>212</v>
      </c>
      <c r="BB4" s="192"/>
      <c r="BC4" s="192"/>
    </row>
    <row r="5" spans="1:55" ht="14.25" customHeight="1" x14ac:dyDescent="0.2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81" t="s">
        <v>232</v>
      </c>
      <c r="L5" s="282"/>
      <c r="M5" s="282"/>
      <c r="N5" s="282"/>
      <c r="O5" s="282"/>
      <c r="P5" s="282"/>
      <c r="Q5" s="282"/>
      <c r="R5" s="283"/>
      <c r="S5" s="281" t="s">
        <v>233</v>
      </c>
      <c r="T5" s="282"/>
      <c r="U5" s="283"/>
      <c r="V5" s="279"/>
      <c r="W5" s="278" t="s">
        <v>234</v>
      </c>
      <c r="X5" s="278" t="s">
        <v>235</v>
      </c>
      <c r="Y5" s="281" t="s">
        <v>236</v>
      </c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3"/>
      <c r="AK5" s="281" t="s">
        <v>237</v>
      </c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3"/>
      <c r="AZ5" s="288"/>
      <c r="BA5" s="279"/>
      <c r="BB5" s="192"/>
      <c r="BC5" s="192"/>
    </row>
    <row r="6" spans="1:55" ht="14.25" customHeight="1" x14ac:dyDescent="0.2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81" t="s">
        <v>238</v>
      </c>
      <c r="L6" s="283"/>
      <c r="M6" s="281" t="s">
        <v>239</v>
      </c>
      <c r="N6" s="283"/>
      <c r="O6" s="281" t="s">
        <v>240</v>
      </c>
      <c r="P6" s="283"/>
      <c r="Q6" s="281" t="s">
        <v>241</v>
      </c>
      <c r="R6" s="283"/>
      <c r="S6" s="278" t="s">
        <v>242</v>
      </c>
      <c r="T6" s="278" t="s">
        <v>243</v>
      </c>
      <c r="U6" s="278" t="s">
        <v>244</v>
      </c>
      <c r="V6" s="279"/>
      <c r="W6" s="279"/>
      <c r="X6" s="279"/>
      <c r="Y6" s="281" t="s">
        <v>245</v>
      </c>
      <c r="Z6" s="282"/>
      <c r="AA6" s="283"/>
      <c r="AB6" s="281" t="s">
        <v>246</v>
      </c>
      <c r="AC6" s="282"/>
      <c r="AD6" s="283"/>
      <c r="AE6" s="281" t="s">
        <v>247</v>
      </c>
      <c r="AF6" s="282"/>
      <c r="AG6" s="283"/>
      <c r="AH6" s="281" t="s">
        <v>248</v>
      </c>
      <c r="AI6" s="282"/>
      <c r="AJ6" s="283"/>
      <c r="AK6" s="281" t="s">
        <v>249</v>
      </c>
      <c r="AL6" s="282"/>
      <c r="AM6" s="283"/>
      <c r="AN6" s="281" t="s">
        <v>250</v>
      </c>
      <c r="AO6" s="282"/>
      <c r="AP6" s="283"/>
      <c r="AQ6" s="281" t="s">
        <v>251</v>
      </c>
      <c r="AR6" s="282"/>
      <c r="AS6" s="283"/>
      <c r="AT6" s="281" t="s">
        <v>252</v>
      </c>
      <c r="AU6" s="282"/>
      <c r="AV6" s="283"/>
      <c r="AW6" s="281" t="s">
        <v>253</v>
      </c>
      <c r="AX6" s="282"/>
      <c r="AY6" s="283"/>
      <c r="AZ6" s="288"/>
      <c r="BA6" s="279"/>
      <c r="BB6" s="192"/>
      <c r="BC6" s="192"/>
    </row>
    <row r="7" spans="1:55" ht="14.25" customHeight="1" x14ac:dyDescent="0.25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8" t="s">
        <v>254</v>
      </c>
      <c r="L7" s="278" t="s">
        <v>255</v>
      </c>
      <c r="M7" s="278" t="s">
        <v>256</v>
      </c>
      <c r="N7" s="278" t="s">
        <v>257</v>
      </c>
      <c r="O7" s="278" t="s">
        <v>258</v>
      </c>
      <c r="P7" s="278" t="s">
        <v>259</v>
      </c>
      <c r="Q7" s="278" t="s">
        <v>260</v>
      </c>
      <c r="R7" s="278" t="s">
        <v>261</v>
      </c>
      <c r="S7" s="279"/>
      <c r="T7" s="279"/>
      <c r="U7" s="279"/>
      <c r="V7" s="279"/>
      <c r="W7" s="279"/>
      <c r="X7" s="279"/>
      <c r="Y7" s="278" t="s">
        <v>262</v>
      </c>
      <c r="Z7" s="278" t="s">
        <v>263</v>
      </c>
      <c r="AA7" s="278" t="s">
        <v>264</v>
      </c>
      <c r="AB7" s="278" t="s">
        <v>265</v>
      </c>
      <c r="AC7" s="278" t="s">
        <v>266</v>
      </c>
      <c r="AD7" s="278" t="s">
        <v>267</v>
      </c>
      <c r="AE7" s="278" t="s">
        <v>268</v>
      </c>
      <c r="AF7" s="278" t="s">
        <v>269</v>
      </c>
      <c r="AG7" s="278" t="s">
        <v>270</v>
      </c>
      <c r="AH7" s="278" t="s">
        <v>271</v>
      </c>
      <c r="AI7" s="278" t="s">
        <v>272</v>
      </c>
      <c r="AJ7" s="278" t="s">
        <v>273</v>
      </c>
      <c r="AK7" s="278" t="s">
        <v>274</v>
      </c>
      <c r="AL7" s="278" t="s">
        <v>275</v>
      </c>
      <c r="AM7" s="278" t="s">
        <v>276</v>
      </c>
      <c r="AN7" s="278" t="s">
        <v>277</v>
      </c>
      <c r="AO7" s="278" t="s">
        <v>278</v>
      </c>
      <c r="AP7" s="278" t="s">
        <v>279</v>
      </c>
      <c r="AQ7" s="278" t="s">
        <v>280</v>
      </c>
      <c r="AR7" s="278" t="s">
        <v>281</v>
      </c>
      <c r="AS7" s="278" t="s">
        <v>282</v>
      </c>
      <c r="AT7" s="278" t="s">
        <v>283</v>
      </c>
      <c r="AU7" s="278" t="s">
        <v>284</v>
      </c>
      <c r="AV7" s="278" t="s">
        <v>285</v>
      </c>
      <c r="AW7" s="278" t="s">
        <v>286</v>
      </c>
      <c r="AX7" s="278" t="s">
        <v>287</v>
      </c>
      <c r="AY7" s="278" t="s">
        <v>288</v>
      </c>
      <c r="AZ7" s="288"/>
      <c r="BA7" s="279"/>
      <c r="BB7" s="192"/>
      <c r="BC7" s="192"/>
    </row>
    <row r="8" spans="1:55" ht="29.25" customHeight="1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8"/>
      <c r="BA8" s="279"/>
      <c r="BB8" s="192"/>
      <c r="BC8" s="192"/>
    </row>
    <row r="9" spans="1:55" ht="14.25" customHeight="1" x14ac:dyDescent="0.25">
      <c r="A9" s="199" t="s">
        <v>220</v>
      </c>
      <c r="B9" s="199" t="s">
        <v>220</v>
      </c>
      <c r="C9" s="199" t="s">
        <v>220</v>
      </c>
      <c r="D9" s="199" t="s">
        <v>220</v>
      </c>
      <c r="E9" s="199" t="s">
        <v>220</v>
      </c>
      <c r="F9" s="199" t="s">
        <v>220</v>
      </c>
      <c r="G9" s="199" t="s">
        <v>220</v>
      </c>
      <c r="H9" s="199" t="s">
        <v>220</v>
      </c>
      <c r="I9" s="199" t="s">
        <v>220</v>
      </c>
      <c r="J9" s="199" t="s">
        <v>220</v>
      </c>
      <c r="K9" s="199">
        <v>1</v>
      </c>
      <c r="L9" s="199">
        <v>2</v>
      </c>
      <c r="M9" s="199">
        <v>3</v>
      </c>
      <c r="N9" s="199">
        <v>4</v>
      </c>
      <c r="O9" s="199">
        <v>5</v>
      </c>
      <c r="P9" s="199">
        <v>6</v>
      </c>
      <c r="Q9" s="199">
        <v>7</v>
      </c>
      <c r="R9" s="199">
        <v>8</v>
      </c>
      <c r="S9" s="199">
        <v>9</v>
      </c>
      <c r="T9" s="199">
        <v>10</v>
      </c>
      <c r="U9" s="199">
        <v>11</v>
      </c>
      <c r="V9" s="199">
        <v>12</v>
      </c>
      <c r="W9" s="199">
        <v>13</v>
      </c>
      <c r="X9" s="199">
        <v>14</v>
      </c>
      <c r="Y9" s="199">
        <v>15</v>
      </c>
      <c r="Z9" s="199">
        <v>16</v>
      </c>
      <c r="AA9" s="199">
        <v>17</v>
      </c>
      <c r="AB9" s="199">
        <v>18</v>
      </c>
      <c r="AC9" s="199">
        <v>19</v>
      </c>
      <c r="AD9" s="199">
        <v>20</v>
      </c>
      <c r="AE9" s="199">
        <v>21</v>
      </c>
      <c r="AF9" s="199">
        <v>22</v>
      </c>
      <c r="AG9" s="199">
        <v>23</v>
      </c>
      <c r="AH9" s="199">
        <v>24</v>
      </c>
      <c r="AI9" s="199">
        <v>25</v>
      </c>
      <c r="AJ9" s="199">
        <v>26</v>
      </c>
      <c r="AK9" s="199">
        <v>27</v>
      </c>
      <c r="AL9" s="199">
        <v>28</v>
      </c>
      <c r="AM9" s="199">
        <v>29</v>
      </c>
      <c r="AN9" s="199">
        <v>30</v>
      </c>
      <c r="AO9" s="199">
        <v>31</v>
      </c>
      <c r="AP9" s="199">
        <v>32</v>
      </c>
      <c r="AQ9" s="199">
        <v>33</v>
      </c>
      <c r="AR9" s="199">
        <v>34</v>
      </c>
      <c r="AS9" s="199">
        <v>35</v>
      </c>
      <c r="AT9" s="199">
        <v>36</v>
      </c>
      <c r="AU9" s="199">
        <v>37</v>
      </c>
      <c r="AV9" s="199">
        <v>38</v>
      </c>
      <c r="AW9" s="199">
        <v>39</v>
      </c>
      <c r="AX9" s="199">
        <v>40</v>
      </c>
      <c r="AY9" s="199">
        <v>41</v>
      </c>
      <c r="AZ9" s="288"/>
      <c r="BA9" s="280"/>
      <c r="BB9" s="192"/>
      <c r="BC9" s="192"/>
    </row>
    <row r="10" spans="1:55" s="42" customFormat="1" ht="26.25" customHeight="1" x14ac:dyDescent="0.25">
      <c r="A10" s="43"/>
      <c r="B10" s="43" t="s">
        <v>73</v>
      </c>
      <c r="C10" s="43"/>
      <c r="D10" s="43"/>
      <c r="E10" s="43"/>
      <c r="F10" s="43"/>
      <c r="G10" s="43"/>
      <c r="H10" s="43"/>
      <c r="I10" s="43"/>
      <c r="J10" s="43"/>
      <c r="K10" s="44">
        <f>SUM(K11:K13)</f>
        <v>164</v>
      </c>
      <c r="L10" s="44">
        <f>SUM(L11:L13)</f>
        <v>138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f>SUM(S11:S13)</f>
        <v>164</v>
      </c>
      <c r="T10" s="44">
        <v>138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51"/>
      <c r="BC10" s="51"/>
    </row>
    <row r="11" spans="1:55" ht="26.25" customHeight="1" x14ac:dyDescent="0.25">
      <c r="A11" s="43" t="s">
        <v>331</v>
      </c>
      <c r="B11" s="43" t="s">
        <v>356</v>
      </c>
      <c r="C11" s="43" t="s">
        <v>304</v>
      </c>
      <c r="D11" s="43" t="s">
        <v>362</v>
      </c>
      <c r="E11" s="43" t="s">
        <v>326</v>
      </c>
      <c r="F11" s="43" t="s">
        <v>327</v>
      </c>
      <c r="G11" s="43" t="s">
        <v>363</v>
      </c>
      <c r="H11" s="43" t="s">
        <v>359</v>
      </c>
      <c r="I11" s="43" t="s">
        <v>364</v>
      </c>
      <c r="J11" s="43" t="s">
        <v>365</v>
      </c>
      <c r="K11" s="44">
        <v>90</v>
      </c>
      <c r="L11" s="44">
        <v>70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90</v>
      </c>
      <c r="T11" s="44">
        <v>70</v>
      </c>
      <c r="U11" s="43"/>
      <c r="V11" s="43" t="s">
        <v>366</v>
      </c>
      <c r="W11" s="43" t="s">
        <v>367</v>
      </c>
      <c r="X11" s="43"/>
      <c r="Y11" s="43" t="s">
        <v>368</v>
      </c>
      <c r="Z11" s="43" t="s">
        <v>369</v>
      </c>
      <c r="AA11" s="43"/>
      <c r="AB11" s="43" t="s">
        <v>366</v>
      </c>
      <c r="AC11" s="43" t="s">
        <v>370</v>
      </c>
      <c r="AD11" s="43"/>
      <c r="AE11" s="43" t="s">
        <v>371</v>
      </c>
      <c r="AF11" s="43" t="s">
        <v>371</v>
      </c>
      <c r="AG11" s="43"/>
      <c r="AH11" s="43" t="s">
        <v>372</v>
      </c>
      <c r="AI11" s="43" t="s">
        <v>373</v>
      </c>
      <c r="AJ11" s="43"/>
      <c r="AK11" s="43"/>
      <c r="AL11" s="43"/>
      <c r="AM11" s="43"/>
      <c r="AN11" s="43" t="s">
        <v>374</v>
      </c>
      <c r="AO11" s="43" t="s">
        <v>375</v>
      </c>
      <c r="AP11" s="43"/>
      <c r="AQ11" s="43"/>
      <c r="AR11" s="43"/>
      <c r="AS11" s="43"/>
      <c r="AT11" s="43"/>
      <c r="AU11" s="43"/>
      <c r="AV11" s="43"/>
      <c r="AW11" s="43" t="s">
        <v>376</v>
      </c>
      <c r="AX11" s="43" t="s">
        <v>377</v>
      </c>
      <c r="AY11" s="43"/>
      <c r="AZ11" s="43"/>
      <c r="BA11" s="43"/>
      <c r="BB11" s="192"/>
      <c r="BC11" s="192"/>
    </row>
    <row r="12" spans="1:55" ht="26.25" customHeight="1" x14ac:dyDescent="0.25">
      <c r="A12" s="43" t="s">
        <v>331</v>
      </c>
      <c r="B12" s="43" t="s">
        <v>356</v>
      </c>
      <c r="C12" s="43" t="s">
        <v>304</v>
      </c>
      <c r="D12" s="43" t="s">
        <v>362</v>
      </c>
      <c r="E12" s="43" t="s">
        <v>326</v>
      </c>
      <c r="F12" s="43" t="s">
        <v>327</v>
      </c>
      <c r="G12" s="43" t="s">
        <v>363</v>
      </c>
      <c r="H12" s="43" t="s">
        <v>359</v>
      </c>
      <c r="I12" s="43" t="s">
        <v>378</v>
      </c>
      <c r="J12" s="43" t="s">
        <v>365</v>
      </c>
      <c r="K12" s="44">
        <v>21</v>
      </c>
      <c r="L12" s="44">
        <v>36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21</v>
      </c>
      <c r="T12" s="44">
        <v>36</v>
      </c>
      <c r="U12" s="43"/>
      <c r="V12" s="43" t="s">
        <v>366</v>
      </c>
      <c r="W12" s="43" t="s">
        <v>379</v>
      </c>
      <c r="X12" s="43"/>
      <c r="Y12" s="43" t="s">
        <v>380</v>
      </c>
      <c r="Z12" s="43" t="s">
        <v>381</v>
      </c>
      <c r="AA12" s="43"/>
      <c r="AB12" s="43" t="s">
        <v>366</v>
      </c>
      <c r="AC12" s="43" t="s">
        <v>370</v>
      </c>
      <c r="AD12" s="43"/>
      <c r="AE12" s="43" t="s">
        <v>371</v>
      </c>
      <c r="AF12" s="43" t="s">
        <v>371</v>
      </c>
      <c r="AG12" s="43"/>
      <c r="AH12" s="43" t="s">
        <v>372</v>
      </c>
      <c r="AI12" s="43" t="s">
        <v>382</v>
      </c>
      <c r="AJ12" s="43"/>
      <c r="AK12" s="43"/>
      <c r="AL12" s="43"/>
      <c r="AM12" s="43"/>
      <c r="AN12" s="43" t="s">
        <v>374</v>
      </c>
      <c r="AO12" s="43" t="s">
        <v>375</v>
      </c>
      <c r="AP12" s="43"/>
      <c r="AQ12" s="43"/>
      <c r="AR12" s="43"/>
      <c r="AS12" s="43"/>
      <c r="AT12" s="43"/>
      <c r="AU12" s="43"/>
      <c r="AV12" s="43"/>
      <c r="AW12" s="43" t="s">
        <v>383</v>
      </c>
      <c r="AX12" s="43" t="s">
        <v>377</v>
      </c>
      <c r="AY12" s="43"/>
      <c r="AZ12" s="43"/>
      <c r="BA12" s="43"/>
      <c r="BB12" s="192"/>
      <c r="BC12" s="192"/>
    </row>
    <row r="13" spans="1:55" ht="26.25" customHeight="1" x14ac:dyDescent="0.25">
      <c r="A13" s="43" t="s">
        <v>331</v>
      </c>
      <c r="B13" s="43" t="s">
        <v>356</v>
      </c>
      <c r="C13" s="43" t="s">
        <v>304</v>
      </c>
      <c r="D13" s="43" t="s">
        <v>362</v>
      </c>
      <c r="E13" s="43" t="s">
        <v>326</v>
      </c>
      <c r="F13" s="43" t="s">
        <v>327</v>
      </c>
      <c r="G13" s="43" t="s">
        <v>363</v>
      </c>
      <c r="H13" s="43" t="s">
        <v>359</v>
      </c>
      <c r="I13" s="43" t="s">
        <v>386</v>
      </c>
      <c r="J13" s="43" t="s">
        <v>365</v>
      </c>
      <c r="K13" s="44">
        <v>53</v>
      </c>
      <c r="L13" s="44">
        <v>32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53</v>
      </c>
      <c r="T13" s="44">
        <v>32</v>
      </c>
      <c r="U13" s="43"/>
      <c r="V13" s="43" t="s">
        <v>366</v>
      </c>
      <c r="W13" s="43" t="s">
        <v>387</v>
      </c>
      <c r="X13" s="43"/>
      <c r="Y13" s="43" t="s">
        <v>388</v>
      </c>
      <c r="Z13" s="43" t="s">
        <v>389</v>
      </c>
      <c r="AA13" s="43"/>
      <c r="AB13" s="43" t="s">
        <v>390</v>
      </c>
      <c r="AC13" s="43" t="s">
        <v>391</v>
      </c>
      <c r="AD13" s="43"/>
      <c r="AE13" s="43" t="s">
        <v>371</v>
      </c>
      <c r="AF13" s="43" t="s">
        <v>371</v>
      </c>
      <c r="AG13" s="43"/>
      <c r="AH13" s="43" t="s">
        <v>392</v>
      </c>
      <c r="AI13" s="43" t="s">
        <v>393</v>
      </c>
      <c r="AJ13" s="43"/>
      <c r="AK13" s="43"/>
      <c r="AL13" s="43"/>
      <c r="AM13" s="43"/>
      <c r="AN13" s="43" t="s">
        <v>394</v>
      </c>
      <c r="AO13" s="43" t="s">
        <v>395</v>
      </c>
      <c r="AP13" s="43"/>
      <c r="AQ13" s="43"/>
      <c r="AR13" s="43"/>
      <c r="AS13" s="43"/>
      <c r="AT13" s="43"/>
      <c r="AU13" s="43"/>
      <c r="AV13" s="43"/>
      <c r="AW13" s="43" t="s">
        <v>376</v>
      </c>
      <c r="AX13" s="43" t="s">
        <v>377</v>
      </c>
      <c r="AY13" s="43"/>
      <c r="AZ13" s="43"/>
      <c r="BA13" s="43"/>
      <c r="BB13" s="192"/>
      <c r="BC13" s="192"/>
    </row>
    <row r="14" spans="1:55" x14ac:dyDescent="0.2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</row>
    <row r="15" spans="1:55" x14ac:dyDescent="0.2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</row>
    <row r="16" spans="1:55" x14ac:dyDescent="0.2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</row>
    <row r="17" spans="1:55" x14ac:dyDescent="0.2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</row>
    <row r="18" spans="1:55" x14ac:dyDescent="0.2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8">
        <v>0</v>
      </c>
      <c r="BC18" s="198">
        <v>0</v>
      </c>
    </row>
    <row r="19" spans="1:55" x14ac:dyDescent="0.2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200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J4:J8"/>
    <mergeCell ref="K7:K8"/>
    <mergeCell ref="AZ4:AZ9"/>
    <mergeCell ref="BA4:BA9"/>
    <mergeCell ref="AT7:AT8"/>
    <mergeCell ref="AU7:AU8"/>
    <mergeCell ref="AV7:AV8"/>
    <mergeCell ref="AW7:AW8"/>
    <mergeCell ref="AW6:AY6"/>
    <mergeCell ref="AT6:AV6"/>
    <mergeCell ref="AN7:AN8"/>
    <mergeCell ref="AO7:AO8"/>
    <mergeCell ref="AP7:AP8"/>
    <mergeCell ref="AQ7:AQ8"/>
    <mergeCell ref="AR7:AR8"/>
    <mergeCell ref="AS7:AS8"/>
    <mergeCell ref="AQ6:AS6"/>
    <mergeCell ref="AN6:AP6"/>
    <mergeCell ref="AJ7:AJ8"/>
    <mergeCell ref="AK7:AK8"/>
    <mergeCell ref="AL7:AL8"/>
    <mergeCell ref="AX7:AX8"/>
    <mergeCell ref="AY7:AY8"/>
    <mergeCell ref="AE7:AE8"/>
    <mergeCell ref="AF7:AF8"/>
    <mergeCell ref="AG7:AG8"/>
    <mergeCell ref="AH7:AH8"/>
    <mergeCell ref="AI7:AI8"/>
    <mergeCell ref="A4:A8"/>
    <mergeCell ref="B4:B8"/>
    <mergeCell ref="C4:C8"/>
    <mergeCell ref="D4:D8"/>
    <mergeCell ref="E4:E8"/>
    <mergeCell ref="L7:L8"/>
    <mergeCell ref="M7:M8"/>
    <mergeCell ref="N7:N8"/>
    <mergeCell ref="O7:O8"/>
    <mergeCell ref="P7:P8"/>
    <mergeCell ref="M6:N6"/>
    <mergeCell ref="O6:P6"/>
    <mergeCell ref="Y6:AA6"/>
    <mergeCell ref="AB6:AD6"/>
    <mergeCell ref="X5:X8"/>
    <mergeCell ref="Y7:Y8"/>
    <mergeCell ref="Z7:Z8"/>
    <mergeCell ref="W5:W8"/>
    <mergeCell ref="Q6:R6"/>
    <mergeCell ref="AA7:AA8"/>
    <mergeCell ref="AC7:AC8"/>
    <mergeCell ref="AD7:AD8"/>
    <mergeCell ref="F4:F8"/>
    <mergeCell ref="AE6:AG6"/>
    <mergeCell ref="AH6:AJ6"/>
    <mergeCell ref="AK6:AM6"/>
    <mergeCell ref="G4:G8"/>
    <mergeCell ref="H4:H8"/>
    <mergeCell ref="I4:I8"/>
    <mergeCell ref="Q7:Q8"/>
    <mergeCell ref="R7:R8"/>
    <mergeCell ref="S6:S8"/>
    <mergeCell ref="T6:T8"/>
    <mergeCell ref="U6:U8"/>
    <mergeCell ref="V4:V8"/>
    <mergeCell ref="AM7:AM8"/>
    <mergeCell ref="AB7:AB8"/>
    <mergeCell ref="K6:L6"/>
  </mergeCells>
  <phoneticPr fontId="21" type="noConversion"/>
  <pageMargins left="0.75" right="0.75" top="1" bottom="1" header="0.5" footer="0.5"/>
  <pageSetup paperSize="9" scale="2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9"/>
  <sheetViews>
    <sheetView showGridLines="0" workbookViewId="0"/>
  </sheetViews>
  <sheetFormatPr defaultColWidth="9" defaultRowHeight="14.4" x14ac:dyDescent="0.25"/>
  <cols>
    <col min="1" max="1" width="15.109375" style="1" customWidth="1"/>
    <col min="2" max="2" width="18.6640625" style="1" customWidth="1"/>
    <col min="3" max="3" width="7.77734375" style="1" customWidth="1"/>
    <col min="4" max="4" width="9" style="1"/>
    <col min="5" max="5" width="7.77734375" style="1" customWidth="1"/>
    <col min="6" max="6" width="5" style="1" customWidth="1"/>
    <col min="7" max="7" width="5.33203125" style="1" customWidth="1"/>
    <col min="8" max="8" width="10.109375" style="1" customWidth="1"/>
    <col min="9" max="9" width="11" style="1" customWidth="1"/>
    <col min="10" max="10" width="10.88671875" style="1" customWidth="1"/>
    <col min="11" max="11" width="9" style="1"/>
    <col min="12" max="12" width="8.33203125" style="1" customWidth="1"/>
    <col min="13" max="13" width="6.44140625" style="1" customWidth="1"/>
    <col min="14" max="15" width="9.6640625" style="1" customWidth="1"/>
    <col min="16" max="16384" width="9" style="1"/>
  </cols>
  <sheetData>
    <row r="1" spans="1:15" ht="13.5" customHeight="1" x14ac:dyDescent="0.25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92"/>
      <c r="M1" s="292"/>
      <c r="N1" s="292"/>
      <c r="O1" s="202" t="s">
        <v>289</v>
      </c>
    </row>
    <row r="2" spans="1:15" ht="22.5" customHeight="1" x14ac:dyDescent="0.25">
      <c r="A2" s="293" t="s">
        <v>290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ht="13.5" customHeight="1" x14ac:dyDescent="0.25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6"/>
      <c r="M3" s="296"/>
      <c r="N3" s="296"/>
      <c r="O3" s="203" t="s">
        <v>1</v>
      </c>
    </row>
    <row r="4" spans="1:15" ht="14.25" customHeight="1" x14ac:dyDescent="0.25">
      <c r="A4" s="291" t="s">
        <v>202</v>
      </c>
      <c r="B4" s="291" t="s">
        <v>61</v>
      </c>
      <c r="C4" s="291" t="s">
        <v>291</v>
      </c>
      <c r="D4" s="291" t="s">
        <v>292</v>
      </c>
      <c r="E4" s="291" t="s">
        <v>293</v>
      </c>
      <c r="F4" s="291" t="s">
        <v>294</v>
      </c>
      <c r="G4" s="291" t="s">
        <v>295</v>
      </c>
      <c r="H4" s="291" t="s">
        <v>58</v>
      </c>
      <c r="I4" s="297" t="s">
        <v>64</v>
      </c>
      <c r="J4" s="289" t="s">
        <v>296</v>
      </c>
      <c r="K4" s="289" t="s">
        <v>297</v>
      </c>
      <c r="L4" s="289" t="s">
        <v>298</v>
      </c>
      <c r="M4" s="289" t="s">
        <v>24</v>
      </c>
      <c r="N4" s="289" t="s">
        <v>29</v>
      </c>
      <c r="O4" s="289" t="s">
        <v>299</v>
      </c>
    </row>
    <row r="5" spans="1:15" ht="62.25" customHeight="1" x14ac:dyDescent="0.25">
      <c r="A5" s="291"/>
      <c r="B5" s="291"/>
      <c r="C5" s="291"/>
      <c r="D5" s="291"/>
      <c r="E5" s="291"/>
      <c r="F5" s="291"/>
      <c r="G5" s="291"/>
      <c r="H5" s="291"/>
      <c r="I5" s="298"/>
      <c r="J5" s="290"/>
      <c r="K5" s="290"/>
      <c r="L5" s="290"/>
      <c r="M5" s="290"/>
      <c r="N5" s="290"/>
      <c r="O5" s="290"/>
    </row>
    <row r="6" spans="1:15" s="47" customFormat="1" ht="22.5" customHeight="1" x14ac:dyDescent="0.25">
      <c r="A6" s="48"/>
      <c r="B6" s="48" t="s">
        <v>73</v>
      </c>
      <c r="C6" s="48"/>
      <c r="D6" s="48"/>
      <c r="E6" s="49"/>
      <c r="F6" s="46">
        <v>34</v>
      </c>
      <c r="G6" s="45"/>
      <c r="H6" s="50">
        <v>300000</v>
      </c>
      <c r="I6" s="50">
        <v>300000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</row>
    <row r="7" spans="1:15" ht="22.5" customHeight="1" x14ac:dyDescent="0.25">
      <c r="A7" s="48"/>
      <c r="B7" s="48" t="s">
        <v>356</v>
      </c>
      <c r="C7" s="48"/>
      <c r="D7" s="48"/>
      <c r="E7" s="49"/>
      <c r="F7" s="46">
        <v>34</v>
      </c>
      <c r="G7" s="45"/>
      <c r="H7" s="50">
        <v>300000</v>
      </c>
      <c r="I7" s="50">
        <v>300000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</row>
    <row r="8" spans="1:15" ht="22.5" customHeight="1" x14ac:dyDescent="0.25">
      <c r="A8" s="48" t="s">
        <v>331</v>
      </c>
      <c r="B8" s="48" t="s">
        <v>396</v>
      </c>
      <c r="C8" s="48" t="s">
        <v>328</v>
      </c>
      <c r="D8" s="48" t="s">
        <v>324</v>
      </c>
      <c r="E8" s="49" t="s">
        <v>397</v>
      </c>
      <c r="F8" s="46">
        <v>30</v>
      </c>
      <c r="G8" s="45" t="s">
        <v>329</v>
      </c>
      <c r="H8" s="50">
        <v>100000</v>
      </c>
      <c r="I8" s="50">
        <v>100000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</row>
    <row r="9" spans="1:15" ht="22.5" customHeight="1" x14ac:dyDescent="0.25">
      <c r="A9" s="48" t="s">
        <v>331</v>
      </c>
      <c r="B9" s="48" t="s">
        <v>396</v>
      </c>
      <c r="C9" s="48" t="s">
        <v>398</v>
      </c>
      <c r="D9" s="48" t="s">
        <v>324</v>
      </c>
      <c r="E9" s="49" t="s">
        <v>399</v>
      </c>
      <c r="F9" s="46">
        <v>4</v>
      </c>
      <c r="G9" s="45" t="s">
        <v>69</v>
      </c>
      <c r="H9" s="50">
        <v>200000</v>
      </c>
      <c r="I9" s="50">
        <v>200000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</row>
  </sheetData>
  <sheetProtection formatCells="0" formatColumns="0" formatRows="0"/>
  <mergeCells count="19">
    <mergeCell ref="M4:M5"/>
    <mergeCell ref="L1:N1"/>
    <mergeCell ref="A2:O2"/>
    <mergeCell ref="A3:K3"/>
    <mergeCell ref="L3:N3"/>
    <mergeCell ref="A4:A5"/>
    <mergeCell ref="B4:B5"/>
    <mergeCell ref="N4:N5"/>
    <mergeCell ref="O4:O5"/>
    <mergeCell ref="G4:G5"/>
    <mergeCell ref="H4:H5"/>
    <mergeCell ref="I4:I5"/>
    <mergeCell ref="J4:J5"/>
    <mergeCell ref="K4:K5"/>
    <mergeCell ref="L4:L5"/>
    <mergeCell ref="C4:C5"/>
    <mergeCell ref="D4:D5"/>
    <mergeCell ref="E4:E5"/>
    <mergeCell ref="F4:F5"/>
  </mergeCells>
  <phoneticPr fontId="21" type="noConversion"/>
  <pageMargins left="0.31496062992125984" right="0.31496062992125984" top="0.35433070866141736" bottom="0.35433070866141736" header="0" footer="0.31496062992125984"/>
  <pageSetup paperSize="9" scale="90" orientation="landscape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11"/>
  <sheetViews>
    <sheetView showGridLines="0" zoomScaleSheetLayoutView="100" workbookViewId="0">
      <selection activeCell="H14" sqref="H14"/>
    </sheetView>
  </sheetViews>
  <sheetFormatPr defaultRowHeight="14.4" x14ac:dyDescent="0.25"/>
  <cols>
    <col min="1" max="5" width="14.21875" customWidth="1"/>
  </cols>
  <sheetData>
    <row r="1" spans="1:5" ht="30" customHeight="1" x14ac:dyDescent="0.25">
      <c r="A1" s="299" t="s">
        <v>300</v>
      </c>
      <c r="B1" s="299"/>
      <c r="C1" s="299"/>
      <c r="D1" s="299"/>
      <c r="E1" s="299"/>
    </row>
    <row r="2" spans="1:5" ht="13.5" customHeight="1" x14ac:dyDescent="0.25">
      <c r="A2" s="204"/>
      <c r="B2" s="204"/>
      <c r="C2" s="204"/>
      <c r="D2" s="204"/>
      <c r="E2" s="205" t="s">
        <v>201</v>
      </c>
    </row>
    <row r="3" spans="1:5" ht="27" customHeight="1" x14ac:dyDescent="0.25">
      <c r="A3" s="206" t="s">
        <v>61</v>
      </c>
      <c r="B3" s="206" t="s">
        <v>192</v>
      </c>
      <c r="C3" s="206" t="s">
        <v>301</v>
      </c>
      <c r="D3" s="206" t="s">
        <v>302</v>
      </c>
      <c r="E3" s="206" t="s">
        <v>303</v>
      </c>
    </row>
    <row r="4" spans="1:5" s="51" customFormat="1" ht="43.5" customHeight="1" x14ac:dyDescent="0.25">
      <c r="A4" s="52" t="s">
        <v>356</v>
      </c>
      <c r="B4" s="52" t="s">
        <v>112</v>
      </c>
      <c r="C4" s="52" t="s">
        <v>384</v>
      </c>
      <c r="D4" s="52" t="s">
        <v>400</v>
      </c>
      <c r="E4" s="53">
        <v>16.989999999999998</v>
      </c>
    </row>
    <row r="5" spans="1:5" ht="43.5" customHeight="1" x14ac:dyDescent="0.25">
      <c r="A5" s="52" t="s">
        <v>356</v>
      </c>
      <c r="B5" s="52" t="s">
        <v>401</v>
      </c>
      <c r="C5" s="52" t="s">
        <v>402</v>
      </c>
      <c r="D5" s="52" t="s">
        <v>403</v>
      </c>
      <c r="E5" s="53">
        <v>36</v>
      </c>
    </row>
    <row r="6" spans="1:5" ht="43.5" customHeight="1" x14ac:dyDescent="0.25">
      <c r="A6" s="52" t="s">
        <v>356</v>
      </c>
      <c r="B6" s="52" t="s">
        <v>75</v>
      </c>
      <c r="C6" s="52" t="s">
        <v>385</v>
      </c>
      <c r="D6" s="52" t="s">
        <v>400</v>
      </c>
      <c r="E6" s="53">
        <v>101.68</v>
      </c>
    </row>
    <row r="7" spans="1:5" ht="43.5" customHeight="1" x14ac:dyDescent="0.25">
      <c r="A7" s="52" t="s">
        <v>356</v>
      </c>
      <c r="B7" s="52" t="s">
        <v>305</v>
      </c>
      <c r="C7" s="52" t="s">
        <v>384</v>
      </c>
      <c r="D7" s="52" t="s">
        <v>400</v>
      </c>
      <c r="E7" s="53">
        <v>42.46</v>
      </c>
    </row>
    <row r="8" spans="1:5" ht="43.5" customHeight="1" x14ac:dyDescent="0.25">
      <c r="A8" s="52" t="s">
        <v>356</v>
      </c>
      <c r="B8" s="52" t="s">
        <v>74</v>
      </c>
      <c r="C8" s="52" t="s">
        <v>384</v>
      </c>
      <c r="D8" s="52" t="s">
        <v>400</v>
      </c>
      <c r="E8" s="53">
        <v>229.34</v>
      </c>
    </row>
    <row r="9" spans="1:5" ht="43.5" customHeight="1" x14ac:dyDescent="0.25">
      <c r="A9" s="52" t="s">
        <v>356</v>
      </c>
      <c r="B9" s="52" t="s">
        <v>354</v>
      </c>
      <c r="C9" s="52" t="s">
        <v>404</v>
      </c>
      <c r="D9" s="52" t="s">
        <v>405</v>
      </c>
      <c r="E9" s="53">
        <v>70</v>
      </c>
    </row>
    <row r="10" spans="1:5" ht="43.5" customHeight="1" x14ac:dyDescent="0.25">
      <c r="A10" s="52" t="s">
        <v>356</v>
      </c>
      <c r="B10" s="52" t="s">
        <v>324</v>
      </c>
      <c r="C10" s="52" t="s">
        <v>406</v>
      </c>
      <c r="D10" s="52" t="s">
        <v>407</v>
      </c>
      <c r="E10" s="53">
        <v>32</v>
      </c>
    </row>
    <row r="11" spans="1:5" ht="28.5" customHeight="1" x14ac:dyDescent="0.25">
      <c r="A11" s="212"/>
      <c r="B11" s="212"/>
      <c r="C11" s="212"/>
      <c r="D11" s="212"/>
      <c r="E11" s="213">
        <f>SUM(E4:E10)</f>
        <v>528.47</v>
      </c>
    </row>
  </sheetData>
  <sheetProtection formatCells="0" formatColumns="0" formatRows="0"/>
  <mergeCells count="1">
    <mergeCell ref="A1:E1"/>
  </mergeCells>
  <phoneticPr fontId="21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showGridLines="0" showZeros="0" workbookViewId="0">
      <selection activeCell="G31" sqref="G31"/>
    </sheetView>
  </sheetViews>
  <sheetFormatPr defaultColWidth="9" defaultRowHeight="14.4" x14ac:dyDescent="0.25"/>
  <cols>
    <col min="1" max="1" width="7" style="4" customWidth="1"/>
    <col min="2" max="3" width="7.33203125" style="4" customWidth="1"/>
    <col min="4" max="4" width="13.33203125" style="4" customWidth="1"/>
    <col min="5" max="11" width="14.109375" style="4" customWidth="1"/>
    <col min="12" max="16384" width="9" style="4"/>
  </cols>
  <sheetData>
    <row r="1" spans="1:18" ht="13.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35.25" customHeight="1" x14ac:dyDescent="0.25">
      <c r="A2" s="219" t="s">
        <v>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3.5" customHeight="1" x14ac:dyDescent="0.25">
      <c r="A3" s="220" t="s">
        <v>338</v>
      </c>
      <c r="B3" s="221"/>
      <c r="C3" s="221"/>
      <c r="D3" s="221"/>
      <c r="E3" s="221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8" t="s">
        <v>1</v>
      </c>
    </row>
    <row r="4" spans="1:18" ht="16.5" customHeight="1" x14ac:dyDescent="0.25">
      <c r="A4" s="226" t="s">
        <v>66</v>
      </c>
      <c r="B4" s="227"/>
      <c r="C4" s="227"/>
      <c r="D4" s="228"/>
      <c r="E4" s="224" t="s">
        <v>58</v>
      </c>
      <c r="F4" s="226" t="s">
        <v>7</v>
      </c>
      <c r="G4" s="227"/>
      <c r="H4" s="227"/>
      <c r="I4" s="228"/>
      <c r="J4" s="226" t="s">
        <v>20</v>
      </c>
      <c r="K4" s="227"/>
      <c r="L4" s="227"/>
      <c r="M4" s="227"/>
      <c r="N4" s="227"/>
      <c r="O4" s="227"/>
      <c r="P4" s="227"/>
      <c r="Q4" s="227"/>
      <c r="R4" s="228"/>
    </row>
    <row r="5" spans="1:18" ht="16.5" customHeight="1" x14ac:dyDescent="0.25">
      <c r="A5" s="226" t="s">
        <v>72</v>
      </c>
      <c r="B5" s="227"/>
      <c r="C5" s="228"/>
      <c r="D5" s="224" t="s">
        <v>70</v>
      </c>
      <c r="E5" s="231"/>
      <c r="F5" s="224" t="s">
        <v>73</v>
      </c>
      <c r="G5" s="224" t="s">
        <v>74</v>
      </c>
      <c r="H5" s="224" t="s">
        <v>75</v>
      </c>
      <c r="I5" s="224" t="s">
        <v>76</v>
      </c>
      <c r="J5" s="224" t="s">
        <v>73</v>
      </c>
      <c r="K5" s="224" t="s">
        <v>77</v>
      </c>
      <c r="L5" s="224" t="s">
        <v>78</v>
      </c>
      <c r="M5" s="224" t="s">
        <v>79</v>
      </c>
      <c r="N5" s="224" t="s">
        <v>80</v>
      </c>
      <c r="O5" s="224" t="s">
        <v>81</v>
      </c>
      <c r="P5" s="224" t="s">
        <v>82</v>
      </c>
      <c r="Q5" s="224" t="s">
        <v>83</v>
      </c>
      <c r="R5" s="229" t="s">
        <v>84</v>
      </c>
    </row>
    <row r="6" spans="1:18" ht="18" customHeight="1" x14ac:dyDescent="0.25">
      <c r="A6" s="79" t="s">
        <v>67</v>
      </c>
      <c r="B6" s="79" t="s">
        <v>68</v>
      </c>
      <c r="C6" s="79" t="s">
        <v>69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30"/>
    </row>
    <row r="7" spans="1:18" s="77" customFormat="1" ht="21.75" customHeight="1" x14ac:dyDescent="0.25">
      <c r="A7" s="16"/>
      <c r="B7" s="16"/>
      <c r="C7" s="16"/>
      <c r="D7" s="17" t="s">
        <v>73</v>
      </c>
      <c r="E7" s="80">
        <v>5284736.09</v>
      </c>
      <c r="F7" s="80">
        <v>3904736.09</v>
      </c>
      <c r="G7" s="80">
        <v>2887896.09</v>
      </c>
      <c r="H7" s="80">
        <v>1016840</v>
      </c>
      <c r="I7" s="80">
        <v>0</v>
      </c>
      <c r="J7" s="80">
        <v>1380000</v>
      </c>
      <c r="K7" s="80">
        <v>1380000</v>
      </c>
      <c r="L7" s="80">
        <v>0</v>
      </c>
      <c r="M7" s="80">
        <v>0</v>
      </c>
      <c r="N7" s="80">
        <v>0</v>
      </c>
      <c r="O7" s="80">
        <v>0</v>
      </c>
      <c r="P7" s="18">
        <v>0</v>
      </c>
      <c r="Q7" s="80">
        <v>0</v>
      </c>
      <c r="R7" s="80">
        <v>0</v>
      </c>
    </row>
    <row r="8" spans="1:18" ht="21.75" customHeight="1" x14ac:dyDescent="0.25">
      <c r="A8" s="16" t="s">
        <v>306</v>
      </c>
      <c r="B8" s="16"/>
      <c r="C8" s="16"/>
      <c r="D8" s="17"/>
      <c r="E8" s="80">
        <v>4690252.97</v>
      </c>
      <c r="F8" s="80">
        <v>3310252.97</v>
      </c>
      <c r="G8" s="80">
        <v>2293412.9700000002</v>
      </c>
      <c r="H8" s="80">
        <v>1016840</v>
      </c>
      <c r="I8" s="80">
        <v>0</v>
      </c>
      <c r="J8" s="80">
        <v>1380000</v>
      </c>
      <c r="K8" s="80">
        <v>1380000</v>
      </c>
      <c r="L8" s="80">
        <v>0</v>
      </c>
      <c r="M8" s="80">
        <v>0</v>
      </c>
      <c r="N8" s="80">
        <v>0</v>
      </c>
      <c r="O8" s="80">
        <v>0</v>
      </c>
      <c r="P8" s="18">
        <v>0</v>
      </c>
      <c r="Q8" s="80">
        <v>0</v>
      </c>
      <c r="R8" s="80">
        <v>0</v>
      </c>
    </row>
    <row r="9" spans="1:18" ht="21.75" customHeight="1" x14ac:dyDescent="0.25">
      <c r="A9" s="16"/>
      <c r="B9" s="16" t="s">
        <v>310</v>
      </c>
      <c r="C9" s="16"/>
      <c r="D9" s="17"/>
      <c r="E9" s="80">
        <v>4690252.97</v>
      </c>
      <c r="F9" s="80">
        <v>3310252.97</v>
      </c>
      <c r="G9" s="80">
        <v>2293412.9700000002</v>
      </c>
      <c r="H9" s="80">
        <v>1016840</v>
      </c>
      <c r="I9" s="80">
        <v>0</v>
      </c>
      <c r="J9" s="80">
        <v>1380000</v>
      </c>
      <c r="K9" s="80">
        <v>1380000</v>
      </c>
      <c r="L9" s="80">
        <v>0</v>
      </c>
      <c r="M9" s="80">
        <v>0</v>
      </c>
      <c r="N9" s="80">
        <v>0</v>
      </c>
      <c r="O9" s="80">
        <v>0</v>
      </c>
      <c r="P9" s="18">
        <v>0</v>
      </c>
      <c r="Q9" s="80">
        <v>0</v>
      </c>
      <c r="R9" s="80">
        <v>0</v>
      </c>
    </row>
    <row r="10" spans="1:18" ht="21.75" customHeight="1" x14ac:dyDescent="0.25">
      <c r="A10" s="16" t="s">
        <v>308</v>
      </c>
      <c r="B10" s="16" t="s">
        <v>336</v>
      </c>
      <c r="C10" s="16" t="s">
        <v>310</v>
      </c>
      <c r="D10" s="17" t="s">
        <v>333</v>
      </c>
      <c r="E10" s="80">
        <v>3990252.97</v>
      </c>
      <c r="F10" s="80">
        <v>3310252.97</v>
      </c>
      <c r="G10" s="80">
        <v>2293412.9700000002</v>
      </c>
      <c r="H10" s="80">
        <v>1016840</v>
      </c>
      <c r="I10" s="80">
        <v>0</v>
      </c>
      <c r="J10" s="80">
        <v>680000</v>
      </c>
      <c r="K10" s="80">
        <v>680000</v>
      </c>
      <c r="L10" s="80">
        <v>0</v>
      </c>
      <c r="M10" s="80">
        <v>0</v>
      </c>
      <c r="N10" s="80">
        <v>0</v>
      </c>
      <c r="O10" s="80">
        <v>0</v>
      </c>
      <c r="P10" s="18">
        <v>0</v>
      </c>
      <c r="Q10" s="80">
        <v>0</v>
      </c>
      <c r="R10" s="80">
        <v>0</v>
      </c>
    </row>
    <row r="11" spans="1:18" ht="21.75" customHeight="1" x14ac:dyDescent="0.25">
      <c r="A11" s="16" t="s">
        <v>308</v>
      </c>
      <c r="B11" s="16" t="s">
        <v>336</v>
      </c>
      <c r="C11" s="16" t="s">
        <v>337</v>
      </c>
      <c r="D11" s="17" t="s">
        <v>334</v>
      </c>
      <c r="E11" s="80">
        <v>700000</v>
      </c>
      <c r="F11" s="80">
        <v>0</v>
      </c>
      <c r="G11" s="80">
        <v>0</v>
      </c>
      <c r="H11" s="80">
        <v>0</v>
      </c>
      <c r="I11" s="80">
        <v>0</v>
      </c>
      <c r="J11" s="80">
        <v>700000</v>
      </c>
      <c r="K11" s="80">
        <v>700000</v>
      </c>
      <c r="L11" s="80">
        <v>0</v>
      </c>
      <c r="M11" s="80">
        <v>0</v>
      </c>
      <c r="N11" s="80">
        <v>0</v>
      </c>
      <c r="O11" s="80">
        <v>0</v>
      </c>
      <c r="P11" s="18">
        <v>0</v>
      </c>
      <c r="Q11" s="80">
        <v>0</v>
      </c>
      <c r="R11" s="80">
        <v>0</v>
      </c>
    </row>
    <row r="12" spans="1:18" ht="21.75" customHeight="1" x14ac:dyDescent="0.25">
      <c r="A12" s="16" t="s">
        <v>311</v>
      </c>
      <c r="B12" s="16"/>
      <c r="C12" s="16"/>
      <c r="D12" s="17"/>
      <c r="E12" s="80">
        <v>424630.8</v>
      </c>
      <c r="F12" s="80">
        <v>424630.8</v>
      </c>
      <c r="G12" s="80">
        <v>424630.8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18">
        <v>0</v>
      </c>
      <c r="Q12" s="80">
        <v>0</v>
      </c>
      <c r="R12" s="80">
        <v>0</v>
      </c>
    </row>
    <row r="13" spans="1:18" ht="21.75" customHeight="1" x14ac:dyDescent="0.25">
      <c r="A13" s="16"/>
      <c r="B13" s="16" t="s">
        <v>312</v>
      </c>
      <c r="C13" s="16"/>
      <c r="D13" s="17"/>
      <c r="E13" s="80">
        <v>424630.8</v>
      </c>
      <c r="F13" s="80">
        <v>424630.8</v>
      </c>
      <c r="G13" s="80">
        <v>424630.8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18">
        <v>0</v>
      </c>
      <c r="Q13" s="80">
        <v>0</v>
      </c>
      <c r="R13" s="80">
        <v>0</v>
      </c>
    </row>
    <row r="14" spans="1:18" ht="21.75" customHeight="1" x14ac:dyDescent="0.25">
      <c r="A14" s="16" t="s">
        <v>313</v>
      </c>
      <c r="B14" s="16" t="s">
        <v>314</v>
      </c>
      <c r="C14" s="16" t="s">
        <v>312</v>
      </c>
      <c r="D14" s="17" t="s">
        <v>305</v>
      </c>
      <c r="E14" s="80">
        <v>424630.8</v>
      </c>
      <c r="F14" s="80">
        <v>424630.8</v>
      </c>
      <c r="G14" s="80">
        <v>424630.8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18">
        <v>0</v>
      </c>
      <c r="Q14" s="80">
        <v>0</v>
      </c>
      <c r="R14" s="80">
        <v>0</v>
      </c>
    </row>
    <row r="15" spans="1:18" ht="21.75" customHeight="1" x14ac:dyDescent="0.25">
      <c r="A15" s="16" t="s">
        <v>315</v>
      </c>
      <c r="B15" s="16"/>
      <c r="C15" s="16"/>
      <c r="D15" s="17"/>
      <c r="E15" s="80">
        <v>169852.32</v>
      </c>
      <c r="F15" s="80">
        <v>169852.32</v>
      </c>
      <c r="G15" s="80">
        <v>169852.32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18">
        <v>0</v>
      </c>
      <c r="Q15" s="80">
        <v>0</v>
      </c>
      <c r="R15" s="80">
        <v>0</v>
      </c>
    </row>
    <row r="16" spans="1:18" ht="21.75" customHeight="1" x14ac:dyDescent="0.25">
      <c r="A16" s="16"/>
      <c r="B16" s="16" t="s">
        <v>307</v>
      </c>
      <c r="C16" s="16"/>
      <c r="D16" s="17"/>
      <c r="E16" s="80">
        <v>169852.32</v>
      </c>
      <c r="F16" s="80">
        <v>169852.32</v>
      </c>
      <c r="G16" s="80">
        <v>169852.32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18">
        <v>0</v>
      </c>
      <c r="Q16" s="80">
        <v>0</v>
      </c>
      <c r="R16" s="80">
        <v>0</v>
      </c>
    </row>
    <row r="17" spans="1:18" ht="21.75" customHeight="1" x14ac:dyDescent="0.25">
      <c r="A17" s="16" t="s">
        <v>316</v>
      </c>
      <c r="B17" s="16" t="s">
        <v>309</v>
      </c>
      <c r="C17" s="16" t="s">
        <v>310</v>
      </c>
      <c r="D17" s="17" t="s">
        <v>112</v>
      </c>
      <c r="E17" s="80">
        <v>169852.32</v>
      </c>
      <c r="F17" s="80">
        <v>169852.32</v>
      </c>
      <c r="G17" s="80">
        <v>169852.32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18">
        <v>0</v>
      </c>
      <c r="Q17" s="80">
        <v>0</v>
      </c>
      <c r="R17" s="80">
        <v>0</v>
      </c>
    </row>
    <row r="18" spans="1:18" ht="21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</sheetData>
  <sheetProtection formatCells="0" formatColumns="0" formatRows="0"/>
  <mergeCells count="21">
    <mergeCell ref="D5:D6"/>
    <mergeCell ref="E4:E6"/>
    <mergeCell ref="F5:F6"/>
    <mergeCell ref="G5:G6"/>
    <mergeCell ref="N5:N6"/>
    <mergeCell ref="A5:C5"/>
    <mergeCell ref="A2:R2"/>
    <mergeCell ref="A3:E3"/>
    <mergeCell ref="A4:D4"/>
    <mergeCell ref="F4:I4"/>
    <mergeCell ref="J4:R4"/>
    <mergeCell ref="O5:O6"/>
    <mergeCell ref="P5:P6"/>
    <mergeCell ref="Q5:Q6"/>
    <mergeCell ref="R5:R6"/>
    <mergeCell ref="H5:H6"/>
    <mergeCell ref="I5:I6"/>
    <mergeCell ref="J5:J6"/>
    <mergeCell ref="K5:K6"/>
    <mergeCell ref="L5:L6"/>
    <mergeCell ref="M5:M6"/>
  </mergeCells>
  <phoneticPr fontId="21" type="noConversion"/>
  <pageMargins left="0.75" right="0.75" top="1" bottom="1" header="0.5" footer="0.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"/>
  <sheetViews>
    <sheetView showGridLines="0" showZeros="0" workbookViewId="0"/>
  </sheetViews>
  <sheetFormatPr defaultColWidth="9" defaultRowHeight="14.4" x14ac:dyDescent="0.25"/>
  <cols>
    <col min="1" max="1" width="5.44140625" style="4" customWidth="1"/>
    <col min="2" max="2" width="5.88671875" style="4" customWidth="1"/>
    <col min="3" max="3" width="6" style="4" customWidth="1"/>
    <col min="4" max="4" width="19.21875" style="4" customWidth="1"/>
    <col min="5" max="5" width="17.109375" style="4" customWidth="1"/>
    <col min="6" max="6" width="12" style="4" customWidth="1"/>
    <col min="7" max="7" width="12.21875" style="4" customWidth="1"/>
    <col min="8" max="19" width="9" style="4"/>
    <col min="20" max="20" width="10.77734375" style="4" customWidth="1"/>
    <col min="21" max="16384" width="9" style="4"/>
  </cols>
  <sheetData>
    <row r="1" spans="1:20" ht="13.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54" customHeight="1" x14ac:dyDescent="0.25">
      <c r="A2" s="232" t="s">
        <v>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27.75" customHeight="1" x14ac:dyDescent="0.25">
      <c r="A3" s="233" t="s">
        <v>339</v>
      </c>
      <c r="B3" s="233"/>
      <c r="C3" s="233"/>
      <c r="D3" s="23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 t="s">
        <v>1</v>
      </c>
    </row>
    <row r="4" spans="1:20" ht="40.5" customHeight="1" x14ac:dyDescent="0.25">
      <c r="A4" s="226" t="s">
        <v>66</v>
      </c>
      <c r="B4" s="227"/>
      <c r="C4" s="228"/>
      <c r="D4" s="224" t="s">
        <v>66</v>
      </c>
      <c r="E4" s="224" t="s">
        <v>58</v>
      </c>
      <c r="F4" s="224" t="s">
        <v>86</v>
      </c>
      <c r="G4" s="224" t="s">
        <v>87</v>
      </c>
      <c r="H4" s="224" t="s">
        <v>88</v>
      </c>
      <c r="I4" s="224" t="s">
        <v>89</v>
      </c>
      <c r="J4" s="224" t="s">
        <v>90</v>
      </c>
      <c r="K4" s="224" t="s">
        <v>91</v>
      </c>
      <c r="L4" s="224" t="s">
        <v>92</v>
      </c>
      <c r="M4" s="224" t="s">
        <v>93</v>
      </c>
      <c r="N4" s="224" t="s">
        <v>76</v>
      </c>
      <c r="O4" s="224" t="s">
        <v>94</v>
      </c>
      <c r="P4" s="224" t="s">
        <v>84</v>
      </c>
      <c r="Q4" s="224" t="s">
        <v>95</v>
      </c>
      <c r="R4" s="224" t="s">
        <v>96</v>
      </c>
      <c r="S4" s="224" t="s">
        <v>97</v>
      </c>
      <c r="T4" s="224" t="s">
        <v>83</v>
      </c>
    </row>
    <row r="5" spans="1:20" ht="13.5" customHeight="1" x14ac:dyDescent="0.25">
      <c r="A5" s="224" t="s">
        <v>67</v>
      </c>
      <c r="B5" s="224" t="s">
        <v>68</v>
      </c>
      <c r="C5" s="224" t="s">
        <v>69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</row>
    <row r="6" spans="1:20" ht="13.5" customHeight="1" x14ac:dyDescent="0.2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s="82" customFormat="1" ht="33.75" customHeight="1" x14ac:dyDescent="0.25">
      <c r="A7" s="19"/>
      <c r="B7" s="19"/>
      <c r="C7" s="19"/>
      <c r="D7" s="20" t="s">
        <v>73</v>
      </c>
      <c r="E7" s="21">
        <v>5284736.09</v>
      </c>
      <c r="F7" s="21">
        <v>2887896.09</v>
      </c>
      <c r="G7" s="21">
        <v>2396840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</row>
    <row r="8" spans="1:20" ht="33.75" customHeight="1" x14ac:dyDescent="0.25">
      <c r="A8" s="19" t="s">
        <v>306</v>
      </c>
      <c r="B8" s="19"/>
      <c r="C8" s="19"/>
      <c r="D8" s="20"/>
      <c r="E8" s="21">
        <v>4690252.97</v>
      </c>
      <c r="F8" s="21">
        <v>2293412.9700000002</v>
      </c>
      <c r="G8" s="21">
        <v>2396840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</row>
    <row r="9" spans="1:20" ht="33.75" customHeight="1" x14ac:dyDescent="0.25">
      <c r="A9" s="19" t="s">
        <v>308</v>
      </c>
      <c r="B9" s="19" t="s">
        <v>310</v>
      </c>
      <c r="C9" s="19"/>
      <c r="D9" s="20"/>
      <c r="E9" s="21">
        <v>4690252.97</v>
      </c>
      <c r="F9" s="21">
        <v>2293412.9700000002</v>
      </c>
      <c r="G9" s="21">
        <v>2396840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</row>
    <row r="10" spans="1:20" ht="33.75" customHeight="1" x14ac:dyDescent="0.25">
      <c r="A10" s="19" t="s">
        <v>317</v>
      </c>
      <c r="B10" s="19" t="s">
        <v>336</v>
      </c>
      <c r="C10" s="19" t="s">
        <v>310</v>
      </c>
      <c r="D10" s="20" t="s">
        <v>333</v>
      </c>
      <c r="E10" s="21">
        <v>3990252.97</v>
      </c>
      <c r="F10" s="21">
        <v>2293412.9700000002</v>
      </c>
      <c r="G10" s="21">
        <v>1696840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</row>
    <row r="11" spans="1:20" ht="33.75" customHeight="1" x14ac:dyDescent="0.25">
      <c r="A11" s="19" t="s">
        <v>317</v>
      </c>
      <c r="B11" s="19" t="s">
        <v>336</v>
      </c>
      <c r="C11" s="19" t="s">
        <v>337</v>
      </c>
      <c r="D11" s="20" t="s">
        <v>334</v>
      </c>
      <c r="E11" s="21">
        <v>700000</v>
      </c>
      <c r="F11" s="21">
        <v>0</v>
      </c>
      <c r="G11" s="21">
        <v>700000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</row>
    <row r="12" spans="1:20" ht="33.75" customHeight="1" x14ac:dyDescent="0.25">
      <c r="A12" s="19" t="s">
        <v>311</v>
      </c>
      <c r="B12" s="19"/>
      <c r="C12" s="19"/>
      <c r="D12" s="20"/>
      <c r="E12" s="21">
        <v>424630.8</v>
      </c>
      <c r="F12" s="21">
        <v>424630.8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33.75" customHeight="1" x14ac:dyDescent="0.25">
      <c r="A13" s="19" t="s">
        <v>313</v>
      </c>
      <c r="B13" s="19" t="s">
        <v>312</v>
      </c>
      <c r="C13" s="19"/>
      <c r="D13" s="20"/>
      <c r="E13" s="21">
        <v>424630.8</v>
      </c>
      <c r="F13" s="21">
        <v>424630.8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ht="33.75" customHeight="1" x14ac:dyDescent="0.25">
      <c r="A14" s="19" t="s">
        <v>318</v>
      </c>
      <c r="B14" s="19" t="s">
        <v>314</v>
      </c>
      <c r="C14" s="19" t="s">
        <v>312</v>
      </c>
      <c r="D14" s="20" t="s">
        <v>305</v>
      </c>
      <c r="E14" s="21">
        <v>424630.8</v>
      </c>
      <c r="F14" s="21">
        <v>424630.8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ht="33.75" customHeight="1" x14ac:dyDescent="0.25">
      <c r="A15" s="19" t="s">
        <v>315</v>
      </c>
      <c r="B15" s="19"/>
      <c r="C15" s="19"/>
      <c r="D15" s="20"/>
      <c r="E15" s="21">
        <v>169852.32</v>
      </c>
      <c r="F15" s="21">
        <v>169852.32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ht="33.75" customHeight="1" x14ac:dyDescent="0.25">
      <c r="A16" s="19" t="s">
        <v>316</v>
      </c>
      <c r="B16" s="19" t="s">
        <v>307</v>
      </c>
      <c r="C16" s="19"/>
      <c r="D16" s="20"/>
      <c r="E16" s="21">
        <v>169852.32</v>
      </c>
      <c r="F16" s="21">
        <v>169852.32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33.75" customHeight="1" x14ac:dyDescent="0.25">
      <c r="A17" s="19" t="s">
        <v>319</v>
      </c>
      <c r="B17" s="19" t="s">
        <v>309</v>
      </c>
      <c r="C17" s="19" t="s">
        <v>310</v>
      </c>
      <c r="D17" s="20" t="s">
        <v>112</v>
      </c>
      <c r="E17" s="21">
        <v>169852.32</v>
      </c>
      <c r="F17" s="21">
        <v>169852.32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1:20" ht="33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</sheetData>
  <sheetProtection formatCells="0" formatColumns="0" formatRows="0"/>
  <mergeCells count="23">
    <mergeCell ref="S4:S6"/>
    <mergeCell ref="H4:H6"/>
    <mergeCell ref="I4:I6"/>
    <mergeCell ref="J4:J6"/>
    <mergeCell ref="K4:K6"/>
    <mergeCell ref="L4:L6"/>
    <mergeCell ref="M4:M6"/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T4:T6"/>
    <mergeCell ref="N4:N6"/>
    <mergeCell ref="O4:O6"/>
    <mergeCell ref="P4:P6"/>
    <mergeCell ref="Q4:Q6"/>
    <mergeCell ref="R4:R6"/>
  </mergeCells>
  <phoneticPr fontId="21" type="noConversion"/>
  <pageMargins left="0.75" right="0.75" top="1" bottom="1" header="0.5" footer="0.5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5"/>
  <sheetViews>
    <sheetView showGridLines="0" workbookViewId="0"/>
  </sheetViews>
  <sheetFormatPr defaultColWidth="9" defaultRowHeight="14.4" x14ac:dyDescent="0.25"/>
  <cols>
    <col min="1" max="3" width="5.88671875" style="4" customWidth="1"/>
    <col min="4" max="4" width="13.6640625" style="4" customWidth="1"/>
    <col min="5" max="5" width="16.21875" style="4" customWidth="1"/>
    <col min="6" max="6" width="12" style="4" customWidth="1"/>
    <col min="7" max="16384" width="9" style="4"/>
  </cols>
  <sheetData>
    <row r="1" spans="1:21" ht="13.5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33.75" customHeight="1" x14ac:dyDescent="0.25">
      <c r="A2" s="219" t="s">
        <v>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21.75" customHeight="1" x14ac:dyDescent="0.25">
      <c r="A3" s="220" t="s">
        <v>339</v>
      </c>
      <c r="B3" s="220"/>
      <c r="C3" s="220"/>
      <c r="D3" s="220"/>
      <c r="E3" s="22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 t="s">
        <v>1</v>
      </c>
    </row>
    <row r="4" spans="1:21" ht="18" customHeight="1" x14ac:dyDescent="0.25">
      <c r="A4" s="226" t="s">
        <v>66</v>
      </c>
      <c r="B4" s="227"/>
      <c r="C4" s="228"/>
      <c r="D4" s="224" t="s">
        <v>70</v>
      </c>
      <c r="E4" s="224" t="s">
        <v>58</v>
      </c>
      <c r="F4" s="226" t="s">
        <v>99</v>
      </c>
      <c r="G4" s="227"/>
      <c r="H4" s="227"/>
      <c r="I4" s="227"/>
      <c r="J4" s="228"/>
      <c r="K4" s="226" t="s">
        <v>100</v>
      </c>
      <c r="L4" s="227"/>
      <c r="M4" s="227"/>
      <c r="N4" s="227"/>
      <c r="O4" s="227"/>
      <c r="P4" s="227"/>
      <c r="Q4" s="227"/>
      <c r="R4" s="228"/>
      <c r="S4" s="226" t="s">
        <v>101</v>
      </c>
      <c r="T4" s="228"/>
      <c r="U4" s="224" t="s">
        <v>102</v>
      </c>
    </row>
    <row r="5" spans="1:21" ht="28.5" customHeight="1" x14ac:dyDescent="0.25">
      <c r="A5" s="85" t="s">
        <v>67</v>
      </c>
      <c r="B5" s="85" t="s">
        <v>68</v>
      </c>
      <c r="C5" s="85" t="s">
        <v>69</v>
      </c>
      <c r="D5" s="225"/>
      <c r="E5" s="225"/>
      <c r="F5" s="85" t="s">
        <v>73</v>
      </c>
      <c r="G5" s="85" t="s">
        <v>103</v>
      </c>
      <c r="H5" s="85" t="s">
        <v>104</v>
      </c>
      <c r="I5" s="85" t="s">
        <v>105</v>
      </c>
      <c r="J5" s="85" t="s">
        <v>106</v>
      </c>
      <c r="K5" s="85" t="s">
        <v>73</v>
      </c>
      <c r="L5" s="85" t="s">
        <v>107</v>
      </c>
      <c r="M5" s="85" t="s">
        <v>108</v>
      </c>
      <c r="N5" s="85" t="s">
        <v>109</v>
      </c>
      <c r="O5" s="85" t="s">
        <v>110</v>
      </c>
      <c r="P5" s="85" t="s">
        <v>111</v>
      </c>
      <c r="Q5" s="85" t="s">
        <v>112</v>
      </c>
      <c r="R5" s="85" t="s">
        <v>113</v>
      </c>
      <c r="S5" s="85" t="s">
        <v>73</v>
      </c>
      <c r="T5" s="85" t="s">
        <v>114</v>
      </c>
      <c r="U5" s="225"/>
    </row>
    <row r="6" spans="1:21" s="84" customFormat="1" ht="27" customHeight="1" x14ac:dyDescent="0.25">
      <c r="A6" s="12"/>
      <c r="B6" s="12"/>
      <c r="C6" s="12"/>
      <c r="D6" s="13" t="s">
        <v>73</v>
      </c>
      <c r="E6" s="86">
        <v>2887896.09</v>
      </c>
      <c r="F6" s="86">
        <v>2123154</v>
      </c>
      <c r="G6" s="86">
        <v>1277652</v>
      </c>
      <c r="H6" s="86">
        <v>549672</v>
      </c>
      <c r="I6" s="86">
        <v>83310</v>
      </c>
      <c r="J6" s="86">
        <v>212520</v>
      </c>
      <c r="K6" s="86">
        <v>764742.09</v>
      </c>
      <c r="L6" s="86">
        <v>148620.78</v>
      </c>
      <c r="M6" s="86">
        <v>0</v>
      </c>
      <c r="N6" s="86">
        <v>21638.19</v>
      </c>
      <c r="O6" s="86">
        <v>424630.8</v>
      </c>
      <c r="P6" s="86">
        <v>0</v>
      </c>
      <c r="Q6" s="86">
        <v>169852.32</v>
      </c>
      <c r="R6" s="86">
        <v>0</v>
      </c>
      <c r="S6" s="86">
        <v>0</v>
      </c>
      <c r="T6" s="86">
        <v>0</v>
      </c>
      <c r="U6" s="86">
        <v>0</v>
      </c>
    </row>
    <row r="7" spans="1:21" ht="27" customHeight="1" x14ac:dyDescent="0.25">
      <c r="A7" s="12" t="s">
        <v>306</v>
      </c>
      <c r="B7" s="12"/>
      <c r="C7" s="12"/>
      <c r="D7" s="13" t="s">
        <v>333</v>
      </c>
      <c r="E7" s="86">
        <v>2293412.9700000002</v>
      </c>
      <c r="F7" s="86">
        <v>2123154</v>
      </c>
      <c r="G7" s="86">
        <v>1277652</v>
      </c>
      <c r="H7" s="86">
        <v>549672</v>
      </c>
      <c r="I7" s="86">
        <v>83310</v>
      </c>
      <c r="J7" s="86">
        <v>212520</v>
      </c>
      <c r="K7" s="86">
        <v>170258.97</v>
      </c>
      <c r="L7" s="86">
        <v>148620.78</v>
      </c>
      <c r="M7" s="86">
        <v>0</v>
      </c>
      <c r="N7" s="86">
        <v>21638.19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</row>
    <row r="8" spans="1:21" ht="27" customHeight="1" x14ac:dyDescent="0.25">
      <c r="A8" s="12" t="s">
        <v>308</v>
      </c>
      <c r="B8" s="12" t="s">
        <v>310</v>
      </c>
      <c r="C8" s="12"/>
      <c r="D8" s="13" t="s">
        <v>340</v>
      </c>
      <c r="E8" s="86">
        <v>2293412.9700000002</v>
      </c>
      <c r="F8" s="86">
        <v>2123154</v>
      </c>
      <c r="G8" s="86">
        <v>1277652</v>
      </c>
      <c r="H8" s="86">
        <v>549672</v>
      </c>
      <c r="I8" s="86">
        <v>83310</v>
      </c>
      <c r="J8" s="86">
        <v>212520</v>
      </c>
      <c r="K8" s="86">
        <v>170258.97</v>
      </c>
      <c r="L8" s="86">
        <v>148620.78</v>
      </c>
      <c r="M8" s="86">
        <v>0</v>
      </c>
      <c r="N8" s="86">
        <v>21638.19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</row>
    <row r="9" spans="1:21" ht="27" customHeight="1" x14ac:dyDescent="0.25">
      <c r="A9" s="12" t="s">
        <v>317</v>
      </c>
      <c r="B9" s="12" t="s">
        <v>336</v>
      </c>
      <c r="C9" s="12" t="s">
        <v>310</v>
      </c>
      <c r="D9" s="13" t="s">
        <v>341</v>
      </c>
      <c r="E9" s="86">
        <v>2293412.9700000002</v>
      </c>
      <c r="F9" s="86">
        <v>2123154</v>
      </c>
      <c r="G9" s="86">
        <v>1277652</v>
      </c>
      <c r="H9" s="86">
        <v>549672</v>
      </c>
      <c r="I9" s="86">
        <v>83310</v>
      </c>
      <c r="J9" s="86">
        <v>212520</v>
      </c>
      <c r="K9" s="86">
        <v>170258.97</v>
      </c>
      <c r="L9" s="86">
        <v>148620.78</v>
      </c>
      <c r="M9" s="86">
        <v>0</v>
      </c>
      <c r="N9" s="86">
        <v>21638.19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</row>
    <row r="10" spans="1:21" ht="27" customHeight="1" x14ac:dyDescent="0.25">
      <c r="A10" s="12" t="s">
        <v>311</v>
      </c>
      <c r="B10" s="12"/>
      <c r="C10" s="12"/>
      <c r="D10" s="13" t="s">
        <v>305</v>
      </c>
      <c r="E10" s="86">
        <v>424630.8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424630.8</v>
      </c>
      <c r="L10" s="86">
        <v>0</v>
      </c>
      <c r="M10" s="86">
        <v>0</v>
      </c>
      <c r="N10" s="86">
        <v>0</v>
      </c>
      <c r="O10" s="86">
        <v>424630.8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</row>
    <row r="11" spans="1:21" ht="27" customHeight="1" x14ac:dyDescent="0.25">
      <c r="A11" s="12" t="s">
        <v>313</v>
      </c>
      <c r="B11" s="12" t="s">
        <v>312</v>
      </c>
      <c r="C11" s="12"/>
      <c r="D11" s="13" t="s">
        <v>320</v>
      </c>
      <c r="E11" s="86">
        <v>424630.8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424630.8</v>
      </c>
      <c r="L11" s="86">
        <v>0</v>
      </c>
      <c r="M11" s="86">
        <v>0</v>
      </c>
      <c r="N11" s="86">
        <v>0</v>
      </c>
      <c r="O11" s="86">
        <v>424630.8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</row>
    <row r="12" spans="1:21" ht="27" customHeight="1" x14ac:dyDescent="0.25">
      <c r="A12" s="12" t="s">
        <v>318</v>
      </c>
      <c r="B12" s="12" t="s">
        <v>314</v>
      </c>
      <c r="C12" s="12" t="s">
        <v>312</v>
      </c>
      <c r="D12" s="13" t="s">
        <v>321</v>
      </c>
      <c r="E12" s="86">
        <v>424630.8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424630.8</v>
      </c>
      <c r="L12" s="86">
        <v>0</v>
      </c>
      <c r="M12" s="86">
        <v>0</v>
      </c>
      <c r="N12" s="86">
        <v>0</v>
      </c>
      <c r="O12" s="86">
        <v>424630.8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</row>
    <row r="13" spans="1:21" ht="27" customHeight="1" x14ac:dyDescent="0.25">
      <c r="A13" s="12" t="s">
        <v>315</v>
      </c>
      <c r="B13" s="12"/>
      <c r="C13" s="12"/>
      <c r="D13" s="13" t="s">
        <v>112</v>
      </c>
      <c r="E13" s="86">
        <v>169852.32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169852.32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169852.32</v>
      </c>
      <c r="R13" s="86">
        <v>0</v>
      </c>
      <c r="S13" s="86">
        <v>0</v>
      </c>
      <c r="T13" s="86">
        <v>0</v>
      </c>
      <c r="U13" s="86">
        <v>0</v>
      </c>
    </row>
    <row r="14" spans="1:21" ht="27" customHeight="1" x14ac:dyDescent="0.25">
      <c r="A14" s="12" t="s">
        <v>316</v>
      </c>
      <c r="B14" s="12" t="s">
        <v>307</v>
      </c>
      <c r="C14" s="12"/>
      <c r="D14" s="13" t="s">
        <v>322</v>
      </c>
      <c r="E14" s="86">
        <v>169852.32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169852.32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169852.32</v>
      </c>
      <c r="R14" s="86">
        <v>0</v>
      </c>
      <c r="S14" s="86">
        <v>0</v>
      </c>
      <c r="T14" s="86">
        <v>0</v>
      </c>
      <c r="U14" s="86">
        <v>0</v>
      </c>
    </row>
    <row r="15" spans="1:21" ht="27" customHeight="1" x14ac:dyDescent="0.25">
      <c r="A15" s="12" t="s">
        <v>319</v>
      </c>
      <c r="B15" s="12" t="s">
        <v>309</v>
      </c>
      <c r="C15" s="12" t="s">
        <v>310</v>
      </c>
      <c r="D15" s="13" t="s">
        <v>323</v>
      </c>
      <c r="E15" s="86">
        <v>169852.32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169852.32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169852.32</v>
      </c>
      <c r="R15" s="86">
        <v>0</v>
      </c>
      <c r="S15" s="86">
        <v>0</v>
      </c>
      <c r="T15" s="86">
        <v>0</v>
      </c>
      <c r="U15" s="86">
        <v>0</v>
      </c>
    </row>
  </sheetData>
  <sheetProtection formatCells="0" formatColumns="0" formatRows="0"/>
  <mergeCells count="9">
    <mergeCell ref="E4:E5"/>
    <mergeCell ref="U4:U5"/>
    <mergeCell ref="A2:U2"/>
    <mergeCell ref="A3:E3"/>
    <mergeCell ref="A4:C4"/>
    <mergeCell ref="F4:J4"/>
    <mergeCell ref="K4:R4"/>
    <mergeCell ref="S4:T4"/>
    <mergeCell ref="D4:D5"/>
  </mergeCells>
  <phoneticPr fontId="21" type="noConversion"/>
  <pageMargins left="0.75" right="0.75" top="1" bottom="1" header="0.5" footer="0.5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showGridLines="0" workbookViewId="0"/>
  </sheetViews>
  <sheetFormatPr defaultColWidth="9" defaultRowHeight="14.4" x14ac:dyDescent="0.25"/>
  <cols>
    <col min="1" max="3" width="5.88671875" style="4" customWidth="1"/>
    <col min="4" max="4" width="21.21875" style="4" customWidth="1"/>
    <col min="5" max="5" width="18.33203125" style="4" customWidth="1"/>
    <col min="6" max="6" width="12.33203125" style="4" customWidth="1"/>
    <col min="7" max="7" width="12.88671875" style="4" customWidth="1"/>
    <col min="8" max="8" width="13.109375" style="4" customWidth="1"/>
    <col min="9" max="9" width="12.109375" style="4" customWidth="1"/>
    <col min="10" max="10" width="13.33203125" style="4" customWidth="1"/>
    <col min="11" max="11" width="13.109375" style="4" customWidth="1"/>
    <col min="12" max="13" width="12.44140625" style="4" customWidth="1"/>
    <col min="14" max="16384" width="9" style="4"/>
  </cols>
  <sheetData>
    <row r="1" spans="1:13" ht="13.5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33.75" customHeight="1" x14ac:dyDescent="0.25">
      <c r="A2" s="219" t="s">
        <v>115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21.75" customHeight="1" x14ac:dyDescent="0.25">
      <c r="A3" s="220" t="s">
        <v>339</v>
      </c>
      <c r="B3" s="220"/>
      <c r="C3" s="220"/>
      <c r="D3" s="220"/>
      <c r="E3" s="220"/>
      <c r="F3" s="87"/>
      <c r="G3" s="87"/>
      <c r="H3" s="87"/>
      <c r="I3" s="87"/>
      <c r="J3" s="87"/>
      <c r="K3" s="87"/>
      <c r="L3" s="87"/>
      <c r="M3" s="90" t="s">
        <v>1</v>
      </c>
    </row>
    <row r="4" spans="1:13" ht="22.5" customHeight="1" x14ac:dyDescent="0.25">
      <c r="A4" s="226" t="s">
        <v>66</v>
      </c>
      <c r="B4" s="227"/>
      <c r="C4" s="228"/>
      <c r="D4" s="224" t="s">
        <v>70</v>
      </c>
      <c r="E4" s="224" t="s">
        <v>58</v>
      </c>
      <c r="F4" s="226" t="s">
        <v>86</v>
      </c>
      <c r="G4" s="227"/>
      <c r="H4" s="227"/>
      <c r="I4" s="227"/>
      <c r="J4" s="228"/>
      <c r="K4" s="226" t="s">
        <v>90</v>
      </c>
      <c r="L4" s="227"/>
      <c r="M4" s="228"/>
    </row>
    <row r="5" spans="1:13" ht="43.5" customHeight="1" x14ac:dyDescent="0.25">
      <c r="A5" s="89" t="s">
        <v>67</v>
      </c>
      <c r="B5" s="89" t="s">
        <v>68</v>
      </c>
      <c r="C5" s="89" t="s">
        <v>69</v>
      </c>
      <c r="D5" s="225"/>
      <c r="E5" s="225"/>
      <c r="F5" s="89" t="s">
        <v>73</v>
      </c>
      <c r="G5" s="89" t="s">
        <v>116</v>
      </c>
      <c r="H5" s="89" t="s">
        <v>100</v>
      </c>
      <c r="I5" s="89" t="s">
        <v>112</v>
      </c>
      <c r="J5" s="89" t="s">
        <v>102</v>
      </c>
      <c r="K5" s="89" t="s">
        <v>73</v>
      </c>
      <c r="L5" s="89" t="s">
        <v>74</v>
      </c>
      <c r="M5" s="89" t="s">
        <v>117</v>
      </c>
    </row>
    <row r="6" spans="1:13" s="88" customFormat="1" ht="27" customHeight="1" x14ac:dyDescent="0.25">
      <c r="A6" s="12"/>
      <c r="B6" s="12"/>
      <c r="C6" s="12"/>
      <c r="D6" s="13" t="s">
        <v>73</v>
      </c>
      <c r="E6" s="22">
        <v>2887896.09</v>
      </c>
      <c r="F6" s="22">
        <v>2887896.09</v>
      </c>
      <c r="G6" s="22">
        <v>2123154</v>
      </c>
      <c r="H6" s="22">
        <v>594889.77</v>
      </c>
      <c r="I6" s="22">
        <v>169852.32</v>
      </c>
      <c r="J6" s="22">
        <v>0</v>
      </c>
      <c r="K6" s="22">
        <v>0</v>
      </c>
      <c r="L6" s="22">
        <v>0</v>
      </c>
      <c r="M6" s="22">
        <v>0</v>
      </c>
    </row>
    <row r="7" spans="1:13" ht="27" customHeight="1" x14ac:dyDescent="0.25">
      <c r="A7" s="12" t="s">
        <v>306</v>
      </c>
      <c r="B7" s="12"/>
      <c r="C7" s="12"/>
      <c r="D7" s="13" t="s">
        <v>333</v>
      </c>
      <c r="E7" s="22">
        <v>2293412.9700000002</v>
      </c>
      <c r="F7" s="22">
        <v>2293412.9700000002</v>
      </c>
      <c r="G7" s="22">
        <v>2123154</v>
      </c>
      <c r="H7" s="22">
        <v>170258.97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</row>
    <row r="8" spans="1:13" ht="27" customHeight="1" x14ac:dyDescent="0.25">
      <c r="A8" s="12" t="s">
        <v>308</v>
      </c>
      <c r="B8" s="12"/>
      <c r="C8" s="12"/>
      <c r="D8" s="13">
        <v>1</v>
      </c>
      <c r="E8" s="22">
        <v>2293412.9700000002</v>
      </c>
      <c r="F8" s="22">
        <v>2293412.9700000002</v>
      </c>
      <c r="G8" s="22">
        <v>2123154</v>
      </c>
      <c r="H8" s="22">
        <v>170258.97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1:13" ht="27" customHeight="1" x14ac:dyDescent="0.25">
      <c r="A9" s="12" t="s">
        <v>317</v>
      </c>
      <c r="B9" s="12" t="s">
        <v>310</v>
      </c>
      <c r="C9" s="12" t="s">
        <v>310</v>
      </c>
      <c r="D9" s="13" t="s">
        <v>341</v>
      </c>
      <c r="E9" s="22">
        <v>2293412.9700000002</v>
      </c>
      <c r="F9" s="22">
        <v>2293412.9700000002</v>
      </c>
      <c r="G9" s="22">
        <v>2123154</v>
      </c>
      <c r="H9" s="22">
        <v>170258.97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1:13" ht="27" customHeight="1" x14ac:dyDescent="0.25">
      <c r="A10" s="12" t="s">
        <v>311</v>
      </c>
      <c r="B10" s="12"/>
      <c r="C10" s="12"/>
      <c r="D10" s="13" t="s">
        <v>305</v>
      </c>
      <c r="E10" s="22">
        <v>424630.8</v>
      </c>
      <c r="F10" s="22">
        <v>424630.8</v>
      </c>
      <c r="G10" s="22">
        <v>0</v>
      </c>
      <c r="H10" s="22">
        <v>424630.8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ht="27" customHeight="1" x14ac:dyDescent="0.25">
      <c r="A11" s="12" t="s">
        <v>313</v>
      </c>
      <c r="B11" s="12"/>
      <c r="C11" s="12"/>
      <c r="D11" s="13">
        <v>5</v>
      </c>
      <c r="E11" s="22">
        <v>424630.8</v>
      </c>
      <c r="F11" s="22">
        <v>424630.8</v>
      </c>
      <c r="G11" s="22">
        <v>0</v>
      </c>
      <c r="H11" s="22">
        <v>424630.8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1:13" ht="27" customHeight="1" x14ac:dyDescent="0.25">
      <c r="A12" s="12" t="s">
        <v>318</v>
      </c>
      <c r="B12" s="12" t="s">
        <v>312</v>
      </c>
      <c r="C12" s="12" t="s">
        <v>312</v>
      </c>
      <c r="D12" s="13" t="s">
        <v>321</v>
      </c>
      <c r="E12" s="22">
        <v>424630.8</v>
      </c>
      <c r="F12" s="22">
        <v>424630.8</v>
      </c>
      <c r="G12" s="22">
        <v>0</v>
      </c>
      <c r="H12" s="22">
        <v>424630.8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27" customHeight="1" x14ac:dyDescent="0.25">
      <c r="A13" s="12" t="s">
        <v>315</v>
      </c>
      <c r="B13" s="12"/>
      <c r="C13" s="12"/>
      <c r="D13" s="13" t="s">
        <v>112</v>
      </c>
      <c r="E13" s="22">
        <v>169852.32</v>
      </c>
      <c r="F13" s="22">
        <v>169852.32</v>
      </c>
      <c r="G13" s="22">
        <v>0</v>
      </c>
      <c r="H13" s="22">
        <v>0</v>
      </c>
      <c r="I13" s="22">
        <v>169852.32</v>
      </c>
      <c r="J13" s="22">
        <v>0</v>
      </c>
      <c r="K13" s="22">
        <v>0</v>
      </c>
      <c r="L13" s="22">
        <v>0</v>
      </c>
      <c r="M13" s="22">
        <v>0</v>
      </c>
    </row>
    <row r="14" spans="1:13" ht="27" customHeight="1" x14ac:dyDescent="0.25">
      <c r="A14" s="12" t="s">
        <v>316</v>
      </c>
      <c r="B14" s="12"/>
      <c r="C14" s="12"/>
      <c r="D14" s="13">
        <v>2</v>
      </c>
      <c r="E14" s="22">
        <v>169852.32</v>
      </c>
      <c r="F14" s="22">
        <v>169852.32</v>
      </c>
      <c r="G14" s="22">
        <v>0</v>
      </c>
      <c r="H14" s="22">
        <v>0</v>
      </c>
      <c r="I14" s="22">
        <v>169852.32</v>
      </c>
      <c r="J14" s="22">
        <v>0</v>
      </c>
      <c r="K14" s="22">
        <v>0</v>
      </c>
      <c r="L14" s="22">
        <v>0</v>
      </c>
      <c r="M14" s="22">
        <v>0</v>
      </c>
    </row>
    <row r="15" spans="1:13" ht="27" customHeight="1" x14ac:dyDescent="0.25">
      <c r="A15" s="12" t="s">
        <v>319</v>
      </c>
      <c r="B15" s="12" t="s">
        <v>307</v>
      </c>
      <c r="C15" s="12" t="s">
        <v>310</v>
      </c>
      <c r="D15" s="13" t="s">
        <v>323</v>
      </c>
      <c r="E15" s="22">
        <v>169852.32</v>
      </c>
      <c r="F15" s="22">
        <v>169852.32</v>
      </c>
      <c r="G15" s="22">
        <v>0</v>
      </c>
      <c r="H15" s="22">
        <v>0</v>
      </c>
      <c r="I15" s="22">
        <v>169852.32</v>
      </c>
      <c r="J15" s="22">
        <v>0</v>
      </c>
      <c r="K15" s="22">
        <v>0</v>
      </c>
      <c r="L15" s="22">
        <v>0</v>
      </c>
      <c r="M15" s="22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honeticPr fontId="21" type="noConversion"/>
  <pageMargins left="0.75" right="0.75" top="1" bottom="1" header="0.5" footer="0.5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"/>
  <sheetViews>
    <sheetView showGridLines="0" workbookViewId="0"/>
  </sheetViews>
  <sheetFormatPr defaultColWidth="9" defaultRowHeight="14.4" x14ac:dyDescent="0.25"/>
  <cols>
    <col min="1" max="1" width="5.88671875" style="4" customWidth="1"/>
    <col min="2" max="2" width="6.33203125" style="4" customWidth="1"/>
    <col min="3" max="3" width="6" style="4" customWidth="1"/>
    <col min="4" max="4" width="9" style="4"/>
    <col min="5" max="5" width="15.21875" style="4" customWidth="1"/>
    <col min="6" max="7" width="9" style="4"/>
    <col min="8" max="24" width="7.77734375" style="4" customWidth="1"/>
    <col min="25" max="16384" width="9" style="4"/>
  </cols>
  <sheetData>
    <row r="1" spans="1:32" ht="13.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39.75" customHeight="1" x14ac:dyDescent="0.25">
      <c r="A2" s="219" t="s">
        <v>118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91"/>
      <c r="Z2" s="91"/>
      <c r="AA2" s="91"/>
      <c r="AB2" s="91"/>
      <c r="AC2" s="91"/>
      <c r="AD2" s="91"/>
      <c r="AE2" s="91"/>
      <c r="AF2" s="91"/>
    </row>
    <row r="3" spans="1:32" ht="16.5" customHeight="1" x14ac:dyDescent="0.25">
      <c r="A3" s="233" t="s">
        <v>342</v>
      </c>
      <c r="B3" s="233"/>
      <c r="C3" s="233"/>
      <c r="D3" s="233"/>
      <c r="E3" s="233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234"/>
      <c r="X3" s="234"/>
      <c r="Y3" s="91"/>
      <c r="Z3" s="91"/>
      <c r="AA3" s="91"/>
      <c r="AB3" s="91"/>
      <c r="AC3" s="91"/>
      <c r="AD3" s="91"/>
      <c r="AE3" s="91"/>
      <c r="AF3" s="92" t="s">
        <v>1</v>
      </c>
    </row>
    <row r="4" spans="1:32" ht="16.5" customHeight="1" x14ac:dyDescent="0.25">
      <c r="A4" s="235" t="s">
        <v>66</v>
      </c>
      <c r="B4" s="236"/>
      <c r="C4" s="237"/>
      <c r="D4" s="238" t="s">
        <v>70</v>
      </c>
      <c r="E4" s="238" t="s">
        <v>58</v>
      </c>
      <c r="F4" s="240" t="s">
        <v>119</v>
      </c>
      <c r="G4" s="240" t="s">
        <v>120</v>
      </c>
      <c r="H4" s="240" t="s">
        <v>121</v>
      </c>
      <c r="I4" s="238" t="s">
        <v>122</v>
      </c>
      <c r="J4" s="240" t="s">
        <v>123</v>
      </c>
      <c r="K4" s="240" t="s">
        <v>124</v>
      </c>
      <c r="L4" s="240" t="s">
        <v>125</v>
      </c>
      <c r="M4" s="240" t="s">
        <v>126</v>
      </c>
      <c r="N4" s="240" t="s">
        <v>127</v>
      </c>
      <c r="O4" s="243" t="s">
        <v>128</v>
      </c>
      <c r="P4" s="240" t="s">
        <v>129</v>
      </c>
      <c r="Q4" s="240" t="s">
        <v>130</v>
      </c>
      <c r="R4" s="240" t="s">
        <v>131</v>
      </c>
      <c r="S4" s="243" t="s">
        <v>132</v>
      </c>
      <c r="T4" s="240" t="s">
        <v>133</v>
      </c>
      <c r="U4" s="240" t="s">
        <v>134</v>
      </c>
      <c r="V4" s="240" t="s">
        <v>135</v>
      </c>
      <c r="W4" s="240" t="s">
        <v>136</v>
      </c>
      <c r="X4" s="240" t="s">
        <v>137</v>
      </c>
      <c r="Y4" s="217" t="s">
        <v>138</v>
      </c>
      <c r="Z4" s="217" t="s">
        <v>139</v>
      </c>
      <c r="AA4" s="217" t="s">
        <v>140</v>
      </c>
      <c r="AB4" s="217" t="s">
        <v>141</v>
      </c>
      <c r="AC4" s="217" t="s">
        <v>142</v>
      </c>
      <c r="AD4" s="217" t="s">
        <v>143</v>
      </c>
      <c r="AE4" s="217" t="s">
        <v>144</v>
      </c>
      <c r="AF4" s="217" t="s">
        <v>145</v>
      </c>
    </row>
    <row r="5" spans="1:32" ht="18.75" customHeight="1" x14ac:dyDescent="0.25">
      <c r="A5" s="93" t="s">
        <v>67</v>
      </c>
      <c r="B5" s="93" t="s">
        <v>68</v>
      </c>
      <c r="C5" s="93" t="s">
        <v>69</v>
      </c>
      <c r="D5" s="239"/>
      <c r="E5" s="239"/>
      <c r="F5" s="241"/>
      <c r="G5" s="241"/>
      <c r="H5" s="241"/>
      <c r="I5" s="242"/>
      <c r="J5" s="241"/>
      <c r="K5" s="241"/>
      <c r="L5" s="241"/>
      <c r="M5" s="241"/>
      <c r="N5" s="241"/>
      <c r="O5" s="244"/>
      <c r="P5" s="241"/>
      <c r="Q5" s="241"/>
      <c r="R5" s="241"/>
      <c r="S5" s="244"/>
      <c r="T5" s="241"/>
      <c r="U5" s="241"/>
      <c r="V5" s="241"/>
      <c r="W5" s="241"/>
      <c r="X5" s="241"/>
      <c r="Y5" s="218"/>
      <c r="Z5" s="218"/>
      <c r="AA5" s="218"/>
      <c r="AB5" s="218"/>
      <c r="AC5" s="218"/>
      <c r="AD5" s="218"/>
      <c r="AE5" s="218"/>
      <c r="AF5" s="218"/>
    </row>
    <row r="6" spans="1:32" s="92" customFormat="1" ht="27" customHeight="1" x14ac:dyDescent="0.25">
      <c r="A6" s="12"/>
      <c r="B6" s="12"/>
      <c r="C6" s="12"/>
      <c r="D6" s="13" t="s">
        <v>73</v>
      </c>
      <c r="E6" s="15">
        <v>1016840</v>
      </c>
      <c r="F6" s="18">
        <v>248000</v>
      </c>
      <c r="G6" s="18">
        <v>32000</v>
      </c>
      <c r="H6" s="18">
        <v>9000</v>
      </c>
      <c r="I6" s="18">
        <v>24000</v>
      </c>
      <c r="J6" s="18">
        <v>65000</v>
      </c>
      <c r="K6" s="18">
        <v>0</v>
      </c>
      <c r="L6" s="18">
        <v>0</v>
      </c>
      <c r="M6" s="18">
        <v>64000</v>
      </c>
      <c r="N6" s="18">
        <v>50000</v>
      </c>
      <c r="O6" s="18">
        <v>0</v>
      </c>
      <c r="P6" s="18">
        <v>128000</v>
      </c>
      <c r="Q6" s="18">
        <v>32000</v>
      </c>
      <c r="R6" s="18">
        <v>60000</v>
      </c>
      <c r="S6" s="18">
        <v>0</v>
      </c>
      <c r="T6" s="18">
        <v>63000</v>
      </c>
      <c r="U6" s="18">
        <v>0</v>
      </c>
      <c r="V6" s="18">
        <v>0</v>
      </c>
      <c r="W6" s="18">
        <v>213840</v>
      </c>
      <c r="X6" s="18">
        <v>28000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</row>
    <row r="7" spans="1:32" ht="27" customHeight="1" x14ac:dyDescent="0.25">
      <c r="A7" s="12" t="s">
        <v>306</v>
      </c>
      <c r="B7" s="12"/>
      <c r="C7" s="12"/>
      <c r="D7" s="13"/>
      <c r="E7" s="15">
        <v>1016840</v>
      </c>
      <c r="F7" s="18">
        <v>248000</v>
      </c>
      <c r="G7" s="18">
        <v>32000</v>
      </c>
      <c r="H7" s="18">
        <v>9000</v>
      </c>
      <c r="I7" s="18">
        <v>24000</v>
      </c>
      <c r="J7" s="18">
        <v>65000</v>
      </c>
      <c r="K7" s="18">
        <v>0</v>
      </c>
      <c r="L7" s="18">
        <v>0</v>
      </c>
      <c r="M7" s="18">
        <v>64000</v>
      </c>
      <c r="N7" s="18">
        <v>50000</v>
      </c>
      <c r="O7" s="18">
        <v>0</v>
      </c>
      <c r="P7" s="18">
        <v>128000</v>
      </c>
      <c r="Q7" s="18">
        <v>32000</v>
      </c>
      <c r="R7" s="18">
        <v>60000</v>
      </c>
      <c r="S7" s="18">
        <v>0</v>
      </c>
      <c r="T7" s="18">
        <v>63000</v>
      </c>
      <c r="U7" s="18">
        <v>0</v>
      </c>
      <c r="V7" s="18">
        <v>0</v>
      </c>
      <c r="W7" s="18">
        <v>213840</v>
      </c>
      <c r="X7" s="18">
        <v>28000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</row>
    <row r="8" spans="1:32" ht="27" customHeight="1" x14ac:dyDescent="0.25">
      <c r="A8" s="12"/>
      <c r="B8" s="12" t="s">
        <v>310</v>
      </c>
      <c r="C8" s="12"/>
      <c r="D8" s="13"/>
      <c r="E8" s="15">
        <v>1016840</v>
      </c>
      <c r="F8" s="18">
        <v>248000</v>
      </c>
      <c r="G8" s="18">
        <v>32000</v>
      </c>
      <c r="H8" s="18">
        <v>9000</v>
      </c>
      <c r="I8" s="18">
        <v>24000</v>
      </c>
      <c r="J8" s="18">
        <v>65000</v>
      </c>
      <c r="K8" s="18">
        <v>0</v>
      </c>
      <c r="L8" s="18">
        <v>0</v>
      </c>
      <c r="M8" s="18">
        <v>64000</v>
      </c>
      <c r="N8" s="18">
        <v>50000</v>
      </c>
      <c r="O8" s="18">
        <v>0</v>
      </c>
      <c r="P8" s="18">
        <v>128000</v>
      </c>
      <c r="Q8" s="18">
        <v>32000</v>
      </c>
      <c r="R8" s="18">
        <v>60000</v>
      </c>
      <c r="S8" s="18">
        <v>0</v>
      </c>
      <c r="T8" s="18">
        <v>63000</v>
      </c>
      <c r="U8" s="18">
        <v>0</v>
      </c>
      <c r="V8" s="18">
        <v>0</v>
      </c>
      <c r="W8" s="18">
        <v>213840</v>
      </c>
      <c r="X8" s="18">
        <v>28000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</row>
    <row r="9" spans="1:32" ht="27" customHeight="1" x14ac:dyDescent="0.25">
      <c r="A9" s="12" t="s">
        <v>308</v>
      </c>
      <c r="B9" s="12" t="s">
        <v>336</v>
      </c>
      <c r="C9" s="12" t="s">
        <v>310</v>
      </c>
      <c r="D9" s="13" t="s">
        <v>333</v>
      </c>
      <c r="E9" s="15">
        <v>1016840</v>
      </c>
      <c r="F9" s="18">
        <v>248000</v>
      </c>
      <c r="G9" s="18">
        <v>32000</v>
      </c>
      <c r="H9" s="18">
        <v>9000</v>
      </c>
      <c r="I9" s="18">
        <v>24000</v>
      </c>
      <c r="J9" s="18">
        <v>65000</v>
      </c>
      <c r="K9" s="18">
        <v>0</v>
      </c>
      <c r="L9" s="18">
        <v>0</v>
      </c>
      <c r="M9" s="18">
        <v>64000</v>
      </c>
      <c r="N9" s="18">
        <v>50000</v>
      </c>
      <c r="O9" s="18">
        <v>0</v>
      </c>
      <c r="P9" s="18">
        <v>128000</v>
      </c>
      <c r="Q9" s="18">
        <v>32000</v>
      </c>
      <c r="R9" s="18">
        <v>60000</v>
      </c>
      <c r="S9" s="18">
        <v>0</v>
      </c>
      <c r="T9" s="18">
        <v>63000</v>
      </c>
      <c r="U9" s="18">
        <v>0</v>
      </c>
      <c r="V9" s="18">
        <v>0</v>
      </c>
      <c r="W9" s="18">
        <v>213840</v>
      </c>
      <c r="X9" s="18">
        <v>28000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</row>
  </sheetData>
  <sheetProtection formatCells="0" formatColumns="0" formatRows="0"/>
  <mergeCells count="33">
    <mergeCell ref="O4:O5"/>
    <mergeCell ref="J4:J5"/>
    <mergeCell ref="K4:K5"/>
    <mergeCell ref="L4:L5"/>
    <mergeCell ref="M4:M5"/>
    <mergeCell ref="N4:N5"/>
    <mergeCell ref="AC4:AC5"/>
    <mergeCell ref="AD4:AD5"/>
    <mergeCell ref="AE4:AE5"/>
    <mergeCell ref="AF4:AF5"/>
    <mergeCell ref="V4:V5"/>
    <mergeCell ref="W4:W5"/>
    <mergeCell ref="X4:X5"/>
    <mergeCell ref="Y4:Y5"/>
    <mergeCell ref="Z4:Z5"/>
    <mergeCell ref="AA4:AA5"/>
    <mergeCell ref="AB4:AB5"/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honeticPr fontId="21" type="noConversion"/>
  <pageMargins left="0.75" right="0.75" top="1" bottom="1" header="0.5" footer="0.5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"/>
  <sheetViews>
    <sheetView showGridLines="0" workbookViewId="0"/>
  </sheetViews>
  <sheetFormatPr defaultColWidth="9" defaultRowHeight="14.4" x14ac:dyDescent="0.25"/>
  <cols>
    <col min="1" max="1" width="5.88671875" style="4" customWidth="1"/>
    <col min="2" max="2" width="6.33203125" style="4" customWidth="1"/>
    <col min="3" max="3" width="6" style="4" customWidth="1"/>
    <col min="4" max="4" width="19.77734375" style="4" customWidth="1"/>
    <col min="5" max="6" width="15.21875" style="4" customWidth="1"/>
    <col min="7" max="8" width="9" style="4"/>
    <col min="9" max="16" width="7.77734375" style="4" customWidth="1"/>
    <col min="17" max="18" width="9" style="4"/>
    <col min="19" max="19" width="10.44140625" style="4" customWidth="1"/>
    <col min="20" max="16384" width="9" style="4"/>
  </cols>
  <sheetData>
    <row r="1" spans="1:19" ht="13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39.75" customHeight="1" x14ac:dyDescent="0.25">
      <c r="A2" s="219" t="s">
        <v>146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6.5" customHeight="1" x14ac:dyDescent="0.25">
      <c r="A3" s="233" t="s">
        <v>343</v>
      </c>
      <c r="B3" s="233"/>
      <c r="C3" s="233"/>
      <c r="D3" s="233"/>
      <c r="E3" s="233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 t="s">
        <v>1</v>
      </c>
    </row>
    <row r="4" spans="1:19" ht="16.5" customHeight="1" x14ac:dyDescent="0.25">
      <c r="A4" s="235" t="s">
        <v>66</v>
      </c>
      <c r="B4" s="236"/>
      <c r="C4" s="237"/>
      <c r="D4" s="238" t="s">
        <v>70</v>
      </c>
      <c r="E4" s="238" t="s">
        <v>58</v>
      </c>
      <c r="F4" s="245" t="s">
        <v>87</v>
      </c>
      <c r="G4" s="246"/>
      <c r="H4" s="246"/>
      <c r="I4" s="246"/>
      <c r="J4" s="246"/>
      <c r="K4" s="246"/>
      <c r="L4" s="246"/>
      <c r="M4" s="246"/>
      <c r="N4" s="246"/>
      <c r="O4" s="246"/>
      <c r="P4" s="247"/>
      <c r="Q4" s="226" t="s">
        <v>90</v>
      </c>
      <c r="R4" s="227"/>
      <c r="S4" s="228"/>
    </row>
    <row r="5" spans="1:19" ht="36.75" customHeight="1" x14ac:dyDescent="0.25">
      <c r="A5" s="98" t="s">
        <v>67</v>
      </c>
      <c r="B5" s="98" t="s">
        <v>68</v>
      </c>
      <c r="C5" s="98" t="s">
        <v>69</v>
      </c>
      <c r="D5" s="239"/>
      <c r="E5" s="239"/>
      <c r="F5" s="99" t="s">
        <v>73</v>
      </c>
      <c r="G5" s="100" t="s">
        <v>147</v>
      </c>
      <c r="H5" s="100" t="s">
        <v>129</v>
      </c>
      <c r="I5" s="100" t="s">
        <v>130</v>
      </c>
      <c r="J5" s="96" t="s">
        <v>144</v>
      </c>
      <c r="K5" s="100" t="s">
        <v>131</v>
      </c>
      <c r="L5" s="100" t="s">
        <v>135</v>
      </c>
      <c r="M5" s="100" t="s">
        <v>148</v>
      </c>
      <c r="N5" s="100" t="s">
        <v>149</v>
      </c>
      <c r="O5" s="100" t="s">
        <v>150</v>
      </c>
      <c r="P5" s="100" t="s">
        <v>151</v>
      </c>
      <c r="Q5" s="97" t="s">
        <v>73</v>
      </c>
      <c r="R5" s="97" t="s">
        <v>77</v>
      </c>
      <c r="S5" s="97" t="s">
        <v>117</v>
      </c>
    </row>
    <row r="6" spans="1:19" s="95" customFormat="1" ht="27" customHeight="1" x14ac:dyDescent="0.25">
      <c r="A6" s="12"/>
      <c r="B6" s="12"/>
      <c r="C6" s="12"/>
      <c r="D6" s="13" t="s">
        <v>73</v>
      </c>
      <c r="E6" s="23">
        <v>1016840</v>
      </c>
      <c r="F6" s="23">
        <v>1016840</v>
      </c>
      <c r="G6" s="24">
        <v>718840</v>
      </c>
      <c r="H6" s="24">
        <v>128000</v>
      </c>
      <c r="I6" s="24">
        <v>32000</v>
      </c>
      <c r="J6" s="24">
        <v>0</v>
      </c>
      <c r="K6" s="24">
        <v>60000</v>
      </c>
      <c r="L6" s="24">
        <v>0</v>
      </c>
      <c r="M6" s="24">
        <v>50000</v>
      </c>
      <c r="N6" s="24">
        <v>28000</v>
      </c>
      <c r="O6" s="25">
        <v>0</v>
      </c>
      <c r="P6" s="25">
        <v>0</v>
      </c>
      <c r="Q6" s="24">
        <v>0</v>
      </c>
      <c r="R6" s="24">
        <v>0</v>
      </c>
      <c r="S6" s="24">
        <v>0</v>
      </c>
    </row>
    <row r="7" spans="1:19" ht="27" customHeight="1" x14ac:dyDescent="0.25">
      <c r="A7" s="12" t="s">
        <v>306</v>
      </c>
      <c r="B7" s="12"/>
      <c r="C7" s="12"/>
      <c r="D7" s="13"/>
      <c r="E7" s="23">
        <v>1016840</v>
      </c>
      <c r="F7" s="23">
        <v>1016840</v>
      </c>
      <c r="G7" s="24">
        <v>718840</v>
      </c>
      <c r="H7" s="24">
        <v>128000</v>
      </c>
      <c r="I7" s="24">
        <v>32000</v>
      </c>
      <c r="J7" s="24">
        <v>0</v>
      </c>
      <c r="K7" s="24">
        <v>60000</v>
      </c>
      <c r="L7" s="24">
        <v>0</v>
      </c>
      <c r="M7" s="24">
        <v>50000</v>
      </c>
      <c r="N7" s="24">
        <v>28000</v>
      </c>
      <c r="O7" s="25">
        <v>0</v>
      </c>
      <c r="P7" s="25">
        <v>0</v>
      </c>
      <c r="Q7" s="24">
        <v>0</v>
      </c>
      <c r="R7" s="24">
        <v>0</v>
      </c>
      <c r="S7" s="24">
        <v>0</v>
      </c>
    </row>
    <row r="8" spans="1:19" ht="27" customHeight="1" x14ac:dyDescent="0.25">
      <c r="A8" s="12"/>
      <c r="B8" s="12" t="s">
        <v>310</v>
      </c>
      <c r="C8" s="12"/>
      <c r="D8" s="13"/>
      <c r="E8" s="23">
        <v>1016840</v>
      </c>
      <c r="F8" s="23">
        <v>1016840</v>
      </c>
      <c r="G8" s="24">
        <v>718840</v>
      </c>
      <c r="H8" s="24">
        <v>128000</v>
      </c>
      <c r="I8" s="24">
        <v>32000</v>
      </c>
      <c r="J8" s="24">
        <v>0</v>
      </c>
      <c r="K8" s="24">
        <v>60000</v>
      </c>
      <c r="L8" s="24">
        <v>0</v>
      </c>
      <c r="M8" s="24">
        <v>50000</v>
      </c>
      <c r="N8" s="24">
        <v>28000</v>
      </c>
      <c r="O8" s="25">
        <v>0</v>
      </c>
      <c r="P8" s="25">
        <v>0</v>
      </c>
      <c r="Q8" s="24">
        <v>0</v>
      </c>
      <c r="R8" s="24">
        <v>0</v>
      </c>
      <c r="S8" s="24">
        <v>0</v>
      </c>
    </row>
    <row r="9" spans="1:19" ht="27" customHeight="1" x14ac:dyDescent="0.25">
      <c r="A9" s="12" t="s">
        <v>308</v>
      </c>
      <c r="B9" s="12" t="s">
        <v>336</v>
      </c>
      <c r="C9" s="12" t="s">
        <v>310</v>
      </c>
      <c r="D9" s="13" t="s">
        <v>333</v>
      </c>
      <c r="E9" s="23">
        <v>1016840</v>
      </c>
      <c r="F9" s="23">
        <v>1016840</v>
      </c>
      <c r="G9" s="24">
        <v>718840</v>
      </c>
      <c r="H9" s="24">
        <v>128000</v>
      </c>
      <c r="I9" s="24">
        <v>32000</v>
      </c>
      <c r="J9" s="24">
        <v>0</v>
      </c>
      <c r="K9" s="24">
        <v>60000</v>
      </c>
      <c r="L9" s="24">
        <v>0</v>
      </c>
      <c r="M9" s="24">
        <v>50000</v>
      </c>
      <c r="N9" s="24">
        <v>28000</v>
      </c>
      <c r="O9" s="25">
        <v>0</v>
      </c>
      <c r="P9" s="25">
        <v>0</v>
      </c>
      <c r="Q9" s="24">
        <v>0</v>
      </c>
      <c r="R9" s="24">
        <v>0</v>
      </c>
      <c r="S9" s="2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honeticPr fontId="21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命名范围</vt:lpstr>
      </vt:variant>
      <vt:variant>
        <vt:i4>62</vt:i4>
      </vt:variant>
    </vt:vector>
  </HeadingPairs>
  <TitlesOfParts>
    <vt:vector size="94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  <vt:lpstr>'5-政府采购预算表'!Print_Area</vt:lpstr>
      <vt:lpstr>部门收入总表!Print_Area</vt:lpstr>
      <vt:lpstr>部门支出总表!Print_Area</vt:lpstr>
      <vt:lpstr>'部门支出总表(分类)'!Print_Area</vt:lpstr>
      <vt:lpstr>财政拨款收支总表的!Print_Area</vt:lpstr>
      <vt:lpstr>'基本-个人家庭'!Print_Area</vt:lpstr>
      <vt:lpstr>'基本-个人家庭（政府预算）'!Print_Area</vt:lpstr>
      <vt:lpstr>'基本-工资福利'!Print_Area</vt:lpstr>
      <vt:lpstr>'基本-工资福利（政府预算）'!Print_Area</vt:lpstr>
      <vt:lpstr>'基本-商品和服务支出'!Print_Area</vt:lpstr>
      <vt:lpstr>'基本-商品和服务支出（政府预算）'!Print_Area</vt:lpstr>
      <vt:lpstr>基金!Print_Area</vt:lpstr>
      <vt:lpstr>'基金（政府预算）'!Print_Area</vt:lpstr>
      <vt:lpstr>'绩效目标-附表'!Print_Area</vt:lpstr>
      <vt:lpstr>绩效目标整体申报!Print_Area</vt:lpstr>
      <vt:lpstr>经费拨款!Print_Area</vt:lpstr>
      <vt:lpstr>'经费拨款（政府预算）'!Print_Area</vt:lpstr>
      <vt:lpstr>三公!Print_Area</vt:lpstr>
      <vt:lpstr>项目绩效目标申报表!Print_Area</vt:lpstr>
      <vt:lpstr>'一般-个人家庭'!Print_Area</vt:lpstr>
      <vt:lpstr>'一般-个人家庭（政府预算）'!Print_Area</vt:lpstr>
      <vt:lpstr>'一般-工资福利'!Print_Area</vt:lpstr>
      <vt:lpstr>'一般-工资福利（政府预算）'!Print_Area</vt:lpstr>
      <vt:lpstr>'一般-商品和服务支出'!Print_Area</vt:lpstr>
      <vt:lpstr>'一般-商品和服务支出（政府预算）'!Print_Area</vt:lpstr>
      <vt:lpstr>一般预算基本支出表!Print_Area</vt:lpstr>
      <vt:lpstr>一般预算支出表的!Print_Area</vt:lpstr>
      <vt:lpstr>'支出分类（政府预算）'!Print_Area</vt:lpstr>
      <vt:lpstr>专户!Print_Area</vt:lpstr>
      <vt:lpstr>'专户（政府预算）'!Print_Area</vt:lpstr>
      <vt:lpstr>专项!Print_Area</vt:lpstr>
      <vt:lpstr>'5-政府采购预算表'!Print_Titles</vt:lpstr>
      <vt:lpstr>部门收入总表!Print_Titles</vt:lpstr>
      <vt:lpstr>部门支出总表!Print_Titles</vt:lpstr>
      <vt:lpstr>'部门支出总表(分类)'!Print_Titles</vt:lpstr>
      <vt:lpstr>财政拨款收支总表的!Print_Titles</vt:lpstr>
      <vt:lpstr>'基本-个人家庭'!Print_Titles</vt:lpstr>
      <vt:lpstr>'基本-个人家庭（政府预算）'!Print_Titles</vt:lpstr>
      <vt:lpstr>'基本-工资福利'!Print_Titles</vt:lpstr>
      <vt:lpstr>'基本-工资福利（政府预算）'!Print_Titles</vt:lpstr>
      <vt:lpstr>'基本-商品和服务支出'!Print_Titles</vt:lpstr>
      <vt:lpstr>'基本-商品和服务支出（政府预算）'!Print_Titles</vt:lpstr>
      <vt:lpstr>基金!Print_Titles</vt:lpstr>
      <vt:lpstr>'基金（政府预算）'!Print_Titles</vt:lpstr>
      <vt:lpstr>'绩效目标-附表'!Print_Titles</vt:lpstr>
      <vt:lpstr>绩效目标整体申报!Print_Titles</vt:lpstr>
      <vt:lpstr>经费拨款!Print_Titles</vt:lpstr>
      <vt:lpstr>'经费拨款（政府预算）'!Print_Titles</vt:lpstr>
      <vt:lpstr>三公!Print_Titles</vt:lpstr>
      <vt:lpstr>项目绩效目标申报表!Print_Titles</vt:lpstr>
      <vt:lpstr>'一般-个人家庭'!Print_Titles</vt:lpstr>
      <vt:lpstr>'一般-个人家庭（政府预算）'!Print_Titles</vt:lpstr>
      <vt:lpstr>'一般-工资福利'!Print_Titles</vt:lpstr>
      <vt:lpstr>'一般-工资福利（政府预算）'!Print_Titles</vt:lpstr>
      <vt:lpstr>'一般-商品和服务支出'!Print_Titles</vt:lpstr>
      <vt:lpstr>'一般-商品和服务支出（政府预算）'!Print_Titles</vt:lpstr>
      <vt:lpstr>一般预算基本支出表!Print_Titles</vt:lpstr>
      <vt:lpstr>一般预算支出表的!Print_Titles</vt:lpstr>
      <vt:lpstr>'支出分类（政府预算）'!Print_Titles</vt:lpstr>
      <vt:lpstr>专户!Print_Titles</vt:lpstr>
      <vt:lpstr>'专户（政府预算）'!Print_Titles</vt:lpstr>
      <vt:lpstr>专项!Print_Titles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2019-12-22T07:06:14Z</cp:lastPrinted>
  <dcterms:created xsi:type="dcterms:W3CDTF">2019-12-21T09:30:54Z</dcterms:created>
  <dcterms:modified xsi:type="dcterms:W3CDTF">2019-12-25T02:52:31Z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EDOID">
    <vt:i4>9507000</vt:i4>
  </property>
</Properties>
</file>