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840" activeTab="0"/>
  </bookViews>
  <sheets>
    <sheet name="封面" sheetId="1" r:id="rId1"/>
    <sheet name="部门收支总表" sheetId="2" r:id="rId2"/>
    <sheet name="财政拨款支出表" sheetId="3" r:id="rId3"/>
    <sheet name="公共预算支出表" sheetId="4" r:id="rId4"/>
    <sheet name="公共预算基本支出表" sheetId="5" r:id="rId5"/>
    <sheet name="政府性基金预算支出表" sheetId="6" r:id="rId6"/>
    <sheet name="三公经费预算公开" sheetId="7" r:id="rId7"/>
  </sheets>
  <definedNames/>
  <calcPr fullCalcOnLoad="1" iterate="1" iterateCount="100" iterateDelta="0.001"/>
</workbook>
</file>

<file path=xl/sharedStrings.xml><?xml version="1.0" encoding="utf-8"?>
<sst xmlns="http://schemas.openxmlformats.org/spreadsheetml/2006/main" count="210" uniqueCount="114">
  <si>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</si>
  <si>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</si>
  <si>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</si>
  <si>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</si>
  <si>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</si>
  <si>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</si>
  <si>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</si>
  <si>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</si>
  <si>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</si>
  <si>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</si>
  <si>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</si>
  <si>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</si>
  <si>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</si>
  <si>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</si>
  <si>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</si>
  <si>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</si>
  <si>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</si>
  <si>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</si>
  <si>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</si>
  <si>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</si>
  <si>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</si>
  <si>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</si>
  <si>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</si>
  <si>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</si>
  <si>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</si>
  <si>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</si>
  <si>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</si>
  <si>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</si>
  <si>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</si>
  <si>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</si>
  <si>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</si>
  <si>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</si>
  <si>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</si>
  <si>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</si>
  <si>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</si>
  <si>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</si>
  <si>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</si>
  <si>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</si>
  <si>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</si>
  <si>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</si>
  <si>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t>三公经费增减变化原因</t>
  </si>
  <si>
    <t>小计</t>
  </si>
  <si>
    <t>公务接待费</t>
  </si>
  <si>
    <t>公务用车购置及运行费</t>
  </si>
  <si>
    <t>其中：</t>
  </si>
  <si>
    <t>因公出国（境）费</t>
  </si>
  <si>
    <t>公务用车购置费</t>
  </si>
  <si>
    <t>公务用车运行维护费</t>
  </si>
  <si>
    <r>
      <t>2017</t>
    </r>
    <r>
      <rPr>
        <sz val="16"/>
        <color indexed="8"/>
        <rFont val="黑体"/>
        <family val="0"/>
      </rPr>
      <t>年度部门收支总表</t>
    </r>
  </si>
  <si>
    <r>
      <t>2017</t>
    </r>
    <r>
      <rPr>
        <sz val="16"/>
        <color indexed="8"/>
        <rFont val="黑体"/>
        <family val="0"/>
      </rPr>
      <t>年度部门财政拨款支出表</t>
    </r>
  </si>
  <si>
    <r>
      <t>2017</t>
    </r>
    <r>
      <rPr>
        <sz val="16"/>
        <color indexed="8"/>
        <rFont val="黑体"/>
        <family val="0"/>
      </rPr>
      <t>年度部门一般公共预算支出表</t>
    </r>
  </si>
  <si>
    <r>
      <t>2017</t>
    </r>
    <r>
      <rPr>
        <b/>
        <sz val="18"/>
        <rFont val="宋体"/>
        <family val="0"/>
      </rPr>
      <t>年度部门一般公共预算基本支出表</t>
    </r>
  </si>
  <si>
    <r>
      <t>2017</t>
    </r>
    <r>
      <rPr>
        <sz val="16"/>
        <color indexed="8"/>
        <rFont val="黑体"/>
        <family val="0"/>
      </rPr>
      <t>年部门政府性基金预算支出表</t>
    </r>
  </si>
  <si>
    <r>
      <t>2017</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</si>
  <si>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单位：临湘市商务粮食局机关</t>
  </si>
  <si>
    <t>单位：临湘市商务粮食局机关</t>
  </si>
  <si>
    <t xml:space="preserve">  纳入公共预算管理的非税收入拨款</t>
  </si>
  <si>
    <t>合   计</t>
  </si>
  <si>
    <t>一般公共服务支出</t>
  </si>
  <si>
    <t>商贸事务</t>
  </si>
  <si>
    <t xml:space="preserve">  行政运行</t>
  </si>
  <si>
    <t xml:space="preserve">  基本工资</t>
  </si>
  <si>
    <t xml:space="preserve">  津贴补贴</t>
  </si>
  <si>
    <t xml:space="preserve">  奖金</t>
  </si>
  <si>
    <t xml:space="preserve">  社会保障缴费</t>
  </si>
  <si>
    <t xml:space="preserve">  办公费</t>
  </si>
  <si>
    <t xml:space="preserve">  印刷费</t>
  </si>
  <si>
    <t xml:space="preserve">  水费</t>
  </si>
  <si>
    <t xml:space="preserve">  电费</t>
  </si>
  <si>
    <t xml:space="preserve">  邮电费</t>
  </si>
  <si>
    <t xml:space="preserve">  差旅费</t>
  </si>
  <si>
    <t xml:space="preserve">  维修（护）费</t>
  </si>
  <si>
    <t xml:space="preserve">  会议费</t>
  </si>
  <si>
    <t xml:space="preserve">  培训费</t>
  </si>
  <si>
    <t xml:space="preserve">  公务接待费</t>
  </si>
  <si>
    <t xml:space="preserve">  工会经费</t>
  </si>
  <si>
    <t xml:space="preserve">  福利费</t>
  </si>
  <si>
    <t xml:space="preserve">  其他商品和服务支出</t>
  </si>
  <si>
    <t xml:space="preserve">  住房公积金</t>
  </si>
  <si>
    <r>
      <t>2016</t>
    </r>
    <r>
      <rPr>
        <sz val="10"/>
        <color indexed="8"/>
        <rFont val="宋体"/>
        <family val="0"/>
      </rPr>
      <t>年三公经费数</t>
    </r>
  </si>
  <si>
    <t>商粮局机关</t>
  </si>
  <si>
    <t>加强控制  严格审批</t>
  </si>
  <si>
    <t xml:space="preserve">  其他商贸事务支出</t>
  </si>
  <si>
    <t>2011399</t>
  </si>
  <si>
    <t>217</t>
  </si>
  <si>
    <t>金融支出</t>
  </si>
  <si>
    <t>21799</t>
  </si>
  <si>
    <t>其他金融支出</t>
  </si>
  <si>
    <t>2179901</t>
  </si>
  <si>
    <t xml:space="preserve">  其他金融支出</t>
  </si>
  <si>
    <t>商业服务业等支出</t>
  </si>
  <si>
    <t>商业流通事务</t>
  </si>
  <si>
    <t xml:space="preserve">  其他商业流通事务支出</t>
  </si>
  <si>
    <t>其他一般公共服务支出</t>
  </si>
  <si>
    <t xml:space="preserve">  其他一般公共服务支出</t>
  </si>
  <si>
    <t>粮油物资储备支出</t>
  </si>
  <si>
    <t>粮油事务</t>
  </si>
  <si>
    <t xml:space="preserve">  粮食专项业务活动</t>
  </si>
  <si>
    <t>221</t>
  </si>
  <si>
    <t>22102</t>
  </si>
  <si>
    <t>2210201</t>
  </si>
  <si>
    <t>住房保障支出</t>
  </si>
  <si>
    <t>住房改革支出</t>
  </si>
  <si>
    <t xml:space="preserve">  住房公积金</t>
  </si>
  <si>
    <t>本 年 支 出 合 计</t>
  </si>
  <si>
    <t>填  报  单  位：</t>
  </si>
  <si>
    <t>单 位 负 责 人：</t>
  </si>
  <si>
    <t>财 务 负 责 人：</t>
  </si>
  <si>
    <t>填   报   人：</t>
  </si>
  <si>
    <t>填  报  时  间：</t>
  </si>
  <si>
    <t>2017年度部门预算及“三公经费”公开表</t>
  </si>
  <si>
    <t>临湘市商务粮食局（机关）</t>
  </si>
  <si>
    <t>杨清岳</t>
  </si>
  <si>
    <t>张庆华</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</si>
</sst>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
    <numFmt numFmtId="186" formatCode="0.0_ "/>
    <numFmt numFmtId="187" formatCode="0_ "/>
    <numFmt numFmtId="188" formatCode="#,##0.00_ "/>
    <numFmt numFmtId="189" formatCode="#,##0_ "/>
    <numFmt numFmtId="190" formatCode="yyyy&quot;年&quot;mm&quot;月&quot;dd&quot;日&quot;"/>
    <numFmt numFmtId="191" formatCode="yyyy&quot;年&quot;m&quot;月&quot;d&quot;日&quot;;@"/>
  </numFmts>
  <fonts count="47">
    <font>
      <sz val="11"/>
      <color indexed="8"/>
      <name val="Tahoma"/>
      <family val="2"/>
    </font>
    <font>
      <sz val="12"/>
      <name val="宋体"/>
      <family val="0"/>
    </font>
    <font>
      <sz val="16"/>
      <color indexed="8"/>
      <name val="黑体"/>
      <family val="0"/>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0"/>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0"/>
    </font>
    <font>
      <b/>
      <sz val="10"/>
      <name val="Times New Roman"/>
      <family val="1"/>
    </font>
    <font>
      <b/>
      <sz val="18"/>
      <name val="Times New Roman"/>
      <family val="1"/>
    </font>
    <font>
      <sz val="12"/>
      <name val="仿宋_GB2312"/>
      <family val="3"/>
    </font>
    <font>
      <sz val="18"/>
      <name val="黑体"/>
      <family val="0"/>
    </font>
    <font>
      <u val="single"/>
      <sz val="16"/>
      <color indexed="8"/>
      <name val="黑体"/>
      <family val="0"/>
    </font>
    <font>
      <b/>
      <u val="single"/>
      <sz val="18"/>
      <name val="Times New Roman"/>
      <family val="1"/>
    </font>
    <font>
      <b/>
      <u val="single"/>
      <sz val="16"/>
      <color indexed="8"/>
      <name val="Times New Roman"/>
      <family val="1"/>
    </font>
    <font>
      <sz val="9"/>
      <name val="Tahoma"/>
      <family val="2"/>
    </font>
    <font>
      <sz val="20"/>
      <color indexed="8"/>
      <name val="黑体"/>
      <family val="0"/>
    </font>
    <font>
      <b/>
      <sz val="14"/>
      <color indexed="8"/>
      <name val="楷体_GB2312"/>
      <family val="3"/>
    </font>
    <font>
      <sz val="14"/>
      <color indexed="8"/>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right style="thin"/>
      <top style="thin"/>
      <bottom style="thin"/>
    </border>
    <border>
      <left style="thin"/>
      <right>
        <color indexed="63"/>
      </right>
      <top style="thin"/>
      <bottom style="thin"/>
    </border>
    <border>
      <left style="thin"/>
      <right/>
      <top style="thin"/>
      <bottom style="thin"/>
    </border>
    <border>
      <left style="thin"/>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16">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49" fontId="8" fillId="0" borderId="10" xfId="0" applyNumberFormat="1" applyFont="1" applyBorder="1" applyAlignment="1">
      <alignment horizontal="lef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84"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84"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3" fillId="0" borderId="0" xfId="42" applyNumberFormat="1" applyFont="1" applyFill="1" applyAlignment="1" applyProtection="1">
      <alignment horizontal="right" vertical="center" wrapText="1"/>
      <protection/>
    </xf>
    <xf numFmtId="0" fontId="34" fillId="24" borderId="12" xfId="42" applyNumberFormat="1" applyFont="1" applyFill="1" applyBorder="1" applyAlignment="1" applyProtection="1">
      <alignment horizontal="center" vertical="center" wrapText="1"/>
      <protection/>
    </xf>
    <xf numFmtId="0" fontId="36" fillId="0" borderId="11" xfId="42" applyNumberFormat="1" applyFont="1" applyFill="1" applyBorder="1" applyAlignment="1" applyProtection="1">
      <alignment horizontal="left" vertical="center" wrapText="1"/>
      <protection/>
    </xf>
    <xf numFmtId="0" fontId="3" fillId="0" borderId="11" xfId="42" applyNumberFormat="1" applyFont="1" applyFill="1" applyBorder="1" applyAlignment="1" applyProtection="1">
      <alignment horizontal="left"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84" fontId="33" fillId="0" borderId="11" xfId="0" applyNumberFormat="1" applyFont="1" applyFill="1" applyBorder="1" applyAlignment="1">
      <alignment horizontal="right" vertical="center"/>
    </xf>
    <xf numFmtId="0" fontId="3" fillId="0" borderId="11" xfId="0" applyFont="1" applyFill="1" applyBorder="1" applyAlignment="1">
      <alignment horizontal="left" vertical="center" shrinkToFit="1"/>
    </xf>
    <xf numFmtId="184"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3" xfId="0" applyNumberFormat="1" applyFont="1" applyFill="1" applyBorder="1" applyAlignment="1">
      <alignment horizontal="center" vertical="center" wrapText="1"/>
    </xf>
    <xf numFmtId="184" fontId="8" fillId="0" borderId="13" xfId="0" applyNumberFormat="1" applyFont="1" applyFill="1" applyBorder="1" applyAlignment="1">
      <alignment horizontal="center" vertical="center"/>
    </xf>
    <xf numFmtId="0" fontId="31" fillId="0" borderId="10" xfId="0" applyFont="1" applyBorder="1" applyAlignment="1">
      <alignment horizontal="left" wrapText="1"/>
    </xf>
    <xf numFmtId="0" fontId="0" fillId="0" borderId="10" xfId="0" applyBorder="1" applyAlignment="1">
      <alignment horizontal="left"/>
    </xf>
    <xf numFmtId="0" fontId="8" fillId="0" borderId="10" xfId="0" applyFont="1" applyBorder="1" applyAlignment="1">
      <alignment horizontal="center" vertical="center" wrapText="1"/>
    </xf>
    <xf numFmtId="0" fontId="8" fillId="0" borderId="0" xfId="0" applyFont="1" applyBorder="1" applyAlignment="1">
      <alignment horizontal="right" vertical="center" wrapText="1"/>
    </xf>
    <xf numFmtId="186" fontId="3" fillId="0" borderId="11" xfId="0" applyNumberFormat="1" applyFont="1" applyFill="1" applyBorder="1" applyAlignment="1">
      <alignment horizontal="left" vertical="center"/>
    </xf>
    <xf numFmtId="186" fontId="8" fillId="0" borderId="11" xfId="0" applyNumberFormat="1" applyFont="1" applyFill="1" applyBorder="1" applyAlignment="1">
      <alignment horizontal="center" vertical="center"/>
    </xf>
    <xf numFmtId="186" fontId="5" fillId="0" borderId="11" xfId="0" applyNumberFormat="1" applyFont="1" applyFill="1" applyBorder="1" applyAlignment="1">
      <alignment horizontal="left" vertical="center"/>
    </xf>
    <xf numFmtId="186" fontId="33" fillId="0" borderId="11" xfId="0" applyNumberFormat="1" applyFont="1" applyFill="1" applyBorder="1" applyAlignment="1">
      <alignment horizontal="center" vertical="center"/>
    </xf>
    <xf numFmtId="188" fontId="3" fillId="0" borderId="11" xfId="0" applyNumberFormat="1" applyFont="1" applyFill="1" applyBorder="1" applyAlignment="1">
      <alignment horizontal="center" vertical="center"/>
    </xf>
    <xf numFmtId="188" fontId="0" fillId="0" borderId="11" xfId="0" applyNumberFormat="1" applyBorder="1" applyAlignment="1">
      <alignment vertical="center"/>
    </xf>
    <xf numFmtId="49" fontId="8" fillId="0" borderId="11" xfId="0" applyNumberFormat="1" applyFont="1" applyFill="1" applyBorder="1" applyAlignment="1">
      <alignment horizontal="center" vertical="center"/>
    </xf>
    <xf numFmtId="0" fontId="34" fillId="0" borderId="11" xfId="42" applyNumberFormat="1" applyFont="1" applyFill="1" applyBorder="1" applyAlignment="1" applyProtection="1">
      <alignment horizontal="left" vertical="center" wrapText="1"/>
      <protection/>
    </xf>
    <xf numFmtId="188" fontId="33" fillId="0" borderId="11" xfId="0" applyNumberFormat="1" applyFont="1" applyFill="1" applyBorder="1" applyAlignment="1">
      <alignment horizontal="center" vertical="center"/>
    </xf>
    <xf numFmtId="0" fontId="5" fillId="0" borderId="11" xfId="42" applyNumberFormat="1" applyFont="1" applyFill="1" applyBorder="1" applyAlignment="1" applyProtection="1">
      <alignment horizontal="left" vertical="center" wrapText="1"/>
      <protection/>
    </xf>
    <xf numFmtId="184" fontId="3" fillId="0" borderId="11" xfId="42" applyNumberFormat="1" applyFont="1" applyFill="1" applyBorder="1" applyAlignment="1" applyProtection="1">
      <alignment horizontal="center" vertical="center" wrapText="1"/>
      <protection/>
    </xf>
    <xf numFmtId="184" fontId="5" fillId="0" borderId="11" xfId="42" applyNumberFormat="1" applyFont="1" applyFill="1" applyBorder="1" applyAlignment="1" applyProtection="1">
      <alignment horizontal="center" vertical="center" wrapText="1"/>
      <protection/>
    </xf>
    <xf numFmtId="0" fontId="8" fillId="0" borderId="10" xfId="0" applyFont="1" applyBorder="1" applyAlignment="1">
      <alignment horizontal="left" vertical="center" wrapText="1"/>
    </xf>
    <xf numFmtId="0" fontId="3" fillId="0" borderId="14" xfId="42" applyNumberFormat="1" applyFont="1" applyFill="1" applyBorder="1" applyAlignment="1" applyProtection="1">
      <alignment horizontal="left" vertical="center" wrapText="1"/>
      <protection/>
    </xf>
    <xf numFmtId="185" fontId="34" fillId="0" borderId="15" xfId="42" applyNumberFormat="1" applyFont="1" applyFill="1" applyBorder="1" applyAlignment="1" applyProtection="1">
      <alignment horizontal="left" vertical="center" wrapText="1"/>
      <protection/>
    </xf>
    <xf numFmtId="184" fontId="34" fillId="0" borderId="11" xfId="42" applyNumberFormat="1" applyFont="1" applyFill="1" applyBorder="1" applyAlignment="1" applyProtection="1">
      <alignment horizontal="center" vertical="center" wrapText="1"/>
      <protection/>
    </xf>
    <xf numFmtId="0" fontId="34" fillId="24" borderId="16" xfId="42" applyNumberFormat="1" applyFont="1" applyFill="1" applyBorder="1" applyAlignment="1" applyProtection="1">
      <alignment horizontal="center" vertical="center" wrapText="1"/>
      <protection/>
    </xf>
    <xf numFmtId="4" fontId="34" fillId="24" borderId="12" xfId="42" applyNumberFormat="1" applyFont="1" applyFill="1" applyBorder="1" applyAlignment="1" applyProtection="1">
      <alignment horizontal="center" vertical="center" wrapText="1"/>
      <protection/>
    </xf>
    <xf numFmtId="49" fontId="34" fillId="0" borderId="15" xfId="42" applyNumberFormat="1" applyFont="1" applyFill="1" applyBorder="1" applyAlignment="1" applyProtection="1">
      <alignment horizontal="left" vertical="center" wrapText="1"/>
      <protection/>
    </xf>
    <xf numFmtId="0" fontId="34" fillId="0" borderId="11" xfId="42" applyNumberFormat="1" applyFont="1" applyFill="1" applyBorder="1" applyAlignment="1" applyProtection="1">
      <alignment horizontal="center" vertical="center" wrapText="1"/>
      <protection/>
    </xf>
    <xf numFmtId="49" fontId="8" fillId="0" borderId="11" xfId="0" applyNumberFormat="1" applyFont="1" applyFill="1" applyBorder="1" applyAlignment="1">
      <alignment horizontal="left" vertical="center"/>
    </xf>
    <xf numFmtId="0" fontId="3" fillId="0" borderId="11" xfId="0" applyFont="1" applyFill="1" applyBorder="1" applyAlignment="1">
      <alignment horizontal="left" vertical="center" wrapText="1"/>
    </xf>
    <xf numFmtId="4" fontId="8" fillId="0" borderId="10" xfId="0" applyNumberFormat="1" applyFont="1" applyBorder="1" applyAlignment="1">
      <alignment horizontal="center" vertical="center" wrapText="1"/>
    </xf>
    <xf numFmtId="49" fontId="3" fillId="0" borderId="14" xfId="0" applyNumberFormat="1" applyFont="1" applyFill="1" applyBorder="1" applyAlignment="1">
      <alignment horizontal="left" vertical="center" shrinkToFit="1"/>
    </xf>
    <xf numFmtId="49" fontId="3" fillId="0" borderId="14" xfId="0" applyNumberFormat="1" applyFont="1" applyFill="1" applyBorder="1" applyAlignment="1">
      <alignment vertical="center" shrinkToFit="1"/>
    </xf>
    <xf numFmtId="184" fontId="8" fillId="0" borderId="11" xfId="0" applyNumberFormat="1" applyFont="1" applyFill="1" applyBorder="1" applyAlignment="1">
      <alignment horizontal="left" vertical="center"/>
    </xf>
    <xf numFmtId="184" fontId="3" fillId="0" borderId="11" xfId="0" applyNumberFormat="1" applyFont="1" applyFill="1" applyBorder="1" applyAlignment="1">
      <alignment horizontal="right" vertical="center"/>
    </xf>
    <xf numFmtId="184" fontId="34" fillId="0" borderId="11" xfId="0" applyNumberFormat="1" applyFont="1" applyFill="1" applyBorder="1" applyAlignment="1">
      <alignment horizontal="right" vertical="center" shrinkToFit="1"/>
    </xf>
    <xf numFmtId="184" fontId="33" fillId="0" borderId="11" xfId="0" applyNumberFormat="1" applyFont="1" applyFill="1" applyBorder="1" applyAlignment="1">
      <alignment horizontal="right" vertical="center" shrinkToFit="1"/>
    </xf>
    <xf numFmtId="0" fontId="0" fillId="0" borderId="0" xfId="0" applyBorder="1" applyAlignment="1">
      <alignment/>
    </xf>
    <xf numFmtId="0" fontId="45" fillId="0" borderId="0" xfId="0" applyFont="1" applyAlignment="1">
      <alignment horizontal="center" vertical="center"/>
    </xf>
    <xf numFmtId="0" fontId="46" fillId="0" borderId="0" xfId="0" applyFont="1" applyAlignment="1">
      <alignment horizontal="center" vertical="center"/>
    </xf>
    <xf numFmtId="191" fontId="46" fillId="0" borderId="0" xfId="0" applyNumberFormat="1" applyFont="1" applyAlignment="1">
      <alignment horizontal="center" vertical="center"/>
    </xf>
    <xf numFmtId="0" fontId="44" fillId="0" borderId="0" xfId="0" applyFont="1" applyBorder="1" applyAlignment="1">
      <alignment horizontal="center" vertical="center"/>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7" xfId="0" applyNumberFormat="1" applyFont="1" applyFill="1" applyBorder="1" applyAlignment="1">
      <alignment horizontal="center" vertical="center"/>
    </xf>
    <xf numFmtId="0" fontId="32" fillId="0" borderId="18" xfId="0" applyNumberFormat="1" applyFont="1" applyFill="1" applyBorder="1" applyAlignment="1">
      <alignment horizontal="center" vertical="center"/>
    </xf>
    <xf numFmtId="0" fontId="32" fillId="0" borderId="19"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20"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14" xfId="0" applyNumberFormat="1" applyFont="1" applyBorder="1" applyAlignment="1">
      <alignment horizontal="center" vertical="center" shrinkToFit="1"/>
    </xf>
    <xf numFmtId="0" fontId="32" fillId="0" borderId="22" xfId="0" applyNumberFormat="1" applyFont="1" applyBorder="1" applyAlignment="1">
      <alignment horizontal="center" vertical="center" shrinkToFit="1"/>
    </xf>
    <xf numFmtId="0" fontId="32" fillId="0" borderId="14" xfId="0" applyNumberFormat="1" applyFont="1" applyBorder="1" applyAlignment="1">
      <alignment horizontal="center" vertical="center" wrapText="1"/>
    </xf>
    <xf numFmtId="0" fontId="32" fillId="0" borderId="21" xfId="0" applyNumberFormat="1" applyFont="1" applyBorder="1" applyAlignment="1">
      <alignment horizontal="center" vertical="center" wrapText="1"/>
    </xf>
    <xf numFmtId="0" fontId="32" fillId="0" borderId="22" xfId="0" applyNumberFormat="1" applyFont="1" applyBorder="1" applyAlignment="1">
      <alignment horizontal="center" vertical="center" wrapText="1"/>
    </xf>
    <xf numFmtId="184" fontId="33" fillId="0" borderId="14" xfId="0" applyNumberFormat="1" applyFont="1" applyFill="1" applyBorder="1" applyAlignment="1">
      <alignment horizontal="center" vertical="center" shrinkToFit="1"/>
    </xf>
    <xf numFmtId="0" fontId="18" fillId="0" borderId="22" xfId="0" applyFont="1" applyBorder="1" applyAlignment="1">
      <alignment horizontal="center" vertical="center" shrinkToFit="1"/>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 fillId="0" borderId="23"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3" fillId="0" borderId="24" xfId="42" applyNumberFormat="1" applyFont="1" applyFill="1" applyBorder="1" applyAlignment="1" applyProtection="1">
      <alignment horizontal="left" vertical="center" wrapText="1"/>
      <protection/>
    </xf>
    <xf numFmtId="0" fontId="5" fillId="0" borderId="24"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8"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8" fillId="0" borderId="25" xfId="0" applyFont="1" applyBorder="1" applyAlignment="1">
      <alignment horizontal="left" vertical="center" wrapText="1"/>
    </xf>
    <xf numFmtId="0" fontId="0" fillId="0" borderId="25" xfId="0" applyBorder="1" applyAlignment="1">
      <alignment horizontal="left" vertical="center" wrapText="1"/>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5" xfId="0" applyFont="1" applyBorder="1" applyAlignment="1">
      <alignment horizontal="center" vertic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K19"/>
  <sheetViews>
    <sheetView tabSelected="1" workbookViewId="0" topLeftCell="A1">
      <selection activeCell="J11" sqref="J11"/>
    </sheetView>
  </sheetViews>
  <sheetFormatPr defaultColWidth="9.00390625" defaultRowHeight="14.25"/>
  <cols>
    <col min="1" max="11" width="10.625" style="0" customWidth="1"/>
  </cols>
  <sheetData>
    <row r="1" ht="18" customHeight="1"/>
    <row r="2" ht="18" customHeight="1"/>
    <row r="3" spans="1:11" ht="18" customHeight="1">
      <c r="A3" s="74"/>
      <c r="B3" s="74"/>
      <c r="C3" s="74"/>
      <c r="D3" s="74"/>
      <c r="E3" s="74"/>
      <c r="F3" s="74"/>
      <c r="G3" s="74"/>
      <c r="H3" s="74"/>
      <c r="I3" s="74"/>
      <c r="J3" s="74"/>
      <c r="K3" s="74"/>
    </row>
    <row r="4" spans="1:11" ht="18" customHeight="1">
      <c r="A4" s="74"/>
      <c r="B4" s="74"/>
      <c r="C4" s="78" t="s">
        <v>110</v>
      </c>
      <c r="D4" s="78"/>
      <c r="E4" s="78"/>
      <c r="F4" s="78"/>
      <c r="G4" s="78"/>
      <c r="H4" s="78"/>
      <c r="I4" s="78"/>
      <c r="J4" s="74"/>
      <c r="K4" s="74"/>
    </row>
    <row r="5" spans="1:11" ht="18" customHeight="1">
      <c r="A5" s="74"/>
      <c r="B5" s="74"/>
      <c r="C5" s="78"/>
      <c r="D5" s="78"/>
      <c r="E5" s="78"/>
      <c r="F5" s="78"/>
      <c r="G5" s="78"/>
      <c r="H5" s="78"/>
      <c r="I5" s="78"/>
      <c r="J5" s="74"/>
      <c r="K5" s="74"/>
    </row>
    <row r="6" spans="1:11" ht="18" customHeight="1">
      <c r="A6" s="74"/>
      <c r="B6" s="74"/>
      <c r="C6" s="74"/>
      <c r="D6" s="74"/>
      <c r="E6" s="74"/>
      <c r="F6" s="74"/>
      <c r="G6" s="74"/>
      <c r="H6" s="74"/>
      <c r="I6" s="74"/>
      <c r="J6" s="74"/>
      <c r="K6" s="74"/>
    </row>
    <row r="7" spans="1:11" ht="18" customHeight="1">
      <c r="A7" s="74"/>
      <c r="B7" s="74"/>
      <c r="C7" s="74"/>
      <c r="D7" s="74"/>
      <c r="E7" s="74"/>
      <c r="F7" s="74"/>
      <c r="G7" s="74"/>
      <c r="H7" s="74"/>
      <c r="I7" s="74"/>
      <c r="J7" s="74"/>
      <c r="K7" s="74"/>
    </row>
    <row r="8" spans="1:11" ht="18" customHeight="1">
      <c r="A8" s="74"/>
      <c r="B8" s="74"/>
      <c r="C8" s="74"/>
      <c r="D8" s="74"/>
      <c r="E8" s="74"/>
      <c r="F8" s="74"/>
      <c r="G8" s="74"/>
      <c r="H8" s="74"/>
      <c r="I8" s="74"/>
      <c r="J8" s="74"/>
      <c r="K8" s="74"/>
    </row>
    <row r="9" ht="18" customHeight="1"/>
    <row r="10" spans="4:8" ht="18" customHeight="1">
      <c r="D10" s="75" t="s">
        <v>105</v>
      </c>
      <c r="E10" s="75"/>
      <c r="F10" s="76" t="s">
        <v>111</v>
      </c>
      <c r="G10" s="76"/>
      <c r="H10" s="76"/>
    </row>
    <row r="11" spans="4:8" ht="18" customHeight="1">
      <c r="D11" s="75"/>
      <c r="E11" s="75"/>
      <c r="F11" s="76"/>
      <c r="G11" s="76"/>
      <c r="H11" s="76"/>
    </row>
    <row r="12" spans="4:8" ht="18" customHeight="1">
      <c r="D12" s="75" t="s">
        <v>106</v>
      </c>
      <c r="E12" s="75"/>
      <c r="F12" s="76"/>
      <c r="G12" s="76"/>
      <c r="H12" s="76"/>
    </row>
    <row r="13" spans="4:8" ht="18" customHeight="1">
      <c r="D13" s="75"/>
      <c r="E13" s="75"/>
      <c r="F13" s="76"/>
      <c r="G13" s="76"/>
      <c r="H13" s="76"/>
    </row>
    <row r="14" spans="4:8" ht="18" customHeight="1">
      <c r="D14" s="75" t="s">
        <v>107</v>
      </c>
      <c r="E14" s="75"/>
      <c r="F14" s="76" t="s">
        <v>113</v>
      </c>
      <c r="G14" s="76"/>
      <c r="H14" s="76"/>
    </row>
    <row r="15" spans="4:8" ht="18" customHeight="1">
      <c r="D15" s="75"/>
      <c r="E15" s="75"/>
      <c r="F15" s="76"/>
      <c r="G15" s="76"/>
      <c r="H15" s="76"/>
    </row>
    <row r="16" spans="4:8" ht="18" customHeight="1">
      <c r="D16" s="75" t="s">
        <v>108</v>
      </c>
      <c r="E16" s="75"/>
      <c r="F16" s="76" t="s">
        <v>112</v>
      </c>
      <c r="G16" s="76"/>
      <c r="H16" s="76"/>
    </row>
    <row r="17" spans="4:8" ht="18" customHeight="1">
      <c r="D17" s="75"/>
      <c r="E17" s="75"/>
      <c r="F17" s="76"/>
      <c r="G17" s="76"/>
      <c r="H17" s="76"/>
    </row>
    <row r="18" spans="4:8" ht="18" customHeight="1">
      <c r="D18" s="75" t="s">
        <v>109</v>
      </c>
      <c r="E18" s="75"/>
      <c r="F18" s="77">
        <v>42870</v>
      </c>
      <c r="G18" s="77"/>
      <c r="H18" s="77"/>
    </row>
    <row r="19" spans="4:8" ht="18" customHeight="1">
      <c r="D19" s="75"/>
      <c r="E19" s="75"/>
      <c r="F19" s="77"/>
      <c r="G19" s="77"/>
      <c r="H19" s="77"/>
    </row>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sheetData>
  <mergeCells count="11">
    <mergeCell ref="C4:I5"/>
    <mergeCell ref="D10:E11"/>
    <mergeCell ref="D12:E13"/>
    <mergeCell ref="D14:E15"/>
    <mergeCell ref="D16:E17"/>
    <mergeCell ref="D18:E19"/>
    <mergeCell ref="F10:H11"/>
    <mergeCell ref="F12:H13"/>
    <mergeCell ref="F14:H15"/>
    <mergeCell ref="F16:H17"/>
    <mergeCell ref="F18:H19"/>
  </mergeCells>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U27"/>
  <sheetViews>
    <sheetView showZeros="0" workbookViewId="0" topLeftCell="A1">
      <selection activeCell="L11" sqref="L11"/>
    </sheetView>
  </sheetViews>
  <sheetFormatPr defaultColWidth="9.00390625" defaultRowHeight="14.25"/>
  <cols>
    <col min="1" max="1" width="26.875" style="11" customWidth="1"/>
    <col min="2" max="2" width="8.50390625" style="11" customWidth="1"/>
    <col min="3" max="3" width="0.37109375" style="11" customWidth="1"/>
    <col min="4" max="4" width="8.125" style="11" customWidth="1"/>
    <col min="5" max="5" width="14.50390625" style="11" customWidth="1"/>
    <col min="6" max="6" width="7.00390625" style="11" customWidth="1"/>
    <col min="7" max="7" width="7.125" style="11" customWidth="1"/>
    <col min="8" max="8" width="7.50390625" style="11" customWidth="1"/>
    <col min="9" max="9" width="7.00390625" style="11" customWidth="1"/>
    <col min="10" max="10" width="5.625" style="11" customWidth="1"/>
    <col min="11" max="11" width="5.875" style="11" customWidth="1"/>
    <col min="12" max="12" width="5.75390625" style="11" customWidth="1"/>
    <col min="13" max="13" width="6.125" style="11" customWidth="1"/>
    <col min="14" max="14" width="5.125" style="11" customWidth="1"/>
    <col min="15" max="15" width="7.75390625" style="11" customWidth="1"/>
    <col min="16" max="16384" width="9.00390625" style="11" bestFit="1" customWidth="1"/>
  </cols>
  <sheetData>
    <row r="1" ht="12" customHeight="1">
      <c r="A1" s="31"/>
    </row>
    <row r="2" spans="1:15" ht="13.5" customHeight="1">
      <c r="A2" s="79" t="s">
        <v>48</v>
      </c>
      <c r="B2" s="80"/>
      <c r="C2" s="80"/>
      <c r="D2" s="80"/>
      <c r="E2" s="80"/>
      <c r="F2" s="80"/>
      <c r="G2" s="80"/>
      <c r="H2" s="80"/>
      <c r="I2" s="80"/>
      <c r="J2" s="80"/>
      <c r="K2" s="80"/>
      <c r="L2" s="80"/>
      <c r="M2" s="80"/>
      <c r="N2" s="80"/>
      <c r="O2" s="80"/>
    </row>
    <row r="3" spans="1:15" ht="13.5" customHeight="1">
      <c r="A3" s="80"/>
      <c r="B3" s="80"/>
      <c r="C3" s="80"/>
      <c r="D3" s="80"/>
      <c r="E3" s="80"/>
      <c r="F3" s="80"/>
      <c r="G3" s="80"/>
      <c r="H3" s="80"/>
      <c r="I3" s="80"/>
      <c r="J3" s="80"/>
      <c r="K3" s="80"/>
      <c r="L3" s="80"/>
      <c r="M3" s="80"/>
      <c r="N3" s="80"/>
      <c r="O3" s="80"/>
    </row>
    <row r="4" spans="1:14" ht="18" customHeight="1">
      <c r="A4" s="38" t="s">
        <v>55</v>
      </c>
      <c r="B4" s="38"/>
      <c r="C4" s="38"/>
      <c r="D4" s="38"/>
      <c r="E4" s="38"/>
      <c r="N4" s="20" t="s">
        <v>0</v>
      </c>
    </row>
    <row r="5" spans="1:15" ht="24.75" customHeight="1">
      <c r="A5" s="85" t="s">
        <v>1</v>
      </c>
      <c r="B5" s="85"/>
      <c r="C5" s="82"/>
      <c r="D5" s="86" t="s">
        <v>2</v>
      </c>
      <c r="E5" s="87"/>
      <c r="F5" s="87"/>
      <c r="G5" s="87"/>
      <c r="H5" s="87"/>
      <c r="I5" s="87"/>
      <c r="J5" s="87"/>
      <c r="K5" s="87"/>
      <c r="L5" s="87"/>
      <c r="M5" s="87"/>
      <c r="N5" s="87"/>
      <c r="O5" s="88"/>
    </row>
    <row r="6" spans="1:15" s="12" customFormat="1" ht="24" customHeight="1">
      <c r="A6" s="81" t="s">
        <v>3</v>
      </c>
      <c r="B6" s="81" t="s">
        <v>4</v>
      </c>
      <c r="C6" s="83"/>
      <c r="D6" s="89" t="s">
        <v>5</v>
      </c>
      <c r="E6" s="90"/>
      <c r="F6" s="91" t="s">
        <v>6</v>
      </c>
      <c r="G6" s="92"/>
      <c r="H6" s="92"/>
      <c r="I6" s="92"/>
      <c r="J6" s="92"/>
      <c r="K6" s="92"/>
      <c r="L6" s="92"/>
      <c r="M6" s="92"/>
      <c r="N6" s="92"/>
      <c r="O6" s="93"/>
    </row>
    <row r="7" spans="1:15" s="12" customFormat="1" ht="45.75" customHeight="1">
      <c r="A7" s="81"/>
      <c r="B7" s="81"/>
      <c r="C7" s="83"/>
      <c r="D7" s="39" t="s">
        <v>7</v>
      </c>
      <c r="E7" s="14" t="s">
        <v>8</v>
      </c>
      <c r="F7" s="14" t="s">
        <v>9</v>
      </c>
      <c r="G7" s="14" t="s">
        <v>10</v>
      </c>
      <c r="H7" s="14" t="s">
        <v>11</v>
      </c>
      <c r="I7" s="14" t="s">
        <v>12</v>
      </c>
      <c r="J7" s="14" t="s">
        <v>13</v>
      </c>
      <c r="K7" s="14" t="s">
        <v>14</v>
      </c>
      <c r="L7" s="14" t="s">
        <v>15</v>
      </c>
      <c r="M7" s="14" t="s">
        <v>16</v>
      </c>
      <c r="N7" s="14" t="s">
        <v>17</v>
      </c>
      <c r="O7" s="21" t="s">
        <v>18</v>
      </c>
    </row>
    <row r="8" spans="1:15" ht="18.75" customHeight="1">
      <c r="A8" s="45" t="s">
        <v>19</v>
      </c>
      <c r="B8" s="46">
        <v>534.7</v>
      </c>
      <c r="C8" s="83"/>
      <c r="D8" s="68">
        <v>201</v>
      </c>
      <c r="E8" s="35" t="s">
        <v>58</v>
      </c>
      <c r="F8" s="36">
        <v>396.1</v>
      </c>
      <c r="G8" s="71">
        <v>36.2</v>
      </c>
      <c r="H8" s="71"/>
      <c r="I8" s="71">
        <v>15</v>
      </c>
      <c r="J8" s="71"/>
      <c r="K8" s="71"/>
      <c r="L8" s="71"/>
      <c r="M8" s="71"/>
      <c r="N8" s="71">
        <v>0</v>
      </c>
      <c r="O8" s="72">
        <v>447.3</v>
      </c>
    </row>
    <row r="9" spans="1:15" ht="18.75" customHeight="1">
      <c r="A9" s="45" t="s">
        <v>20</v>
      </c>
      <c r="B9" s="46">
        <v>524.7</v>
      </c>
      <c r="C9" s="83"/>
      <c r="D9" s="68">
        <v>20113</v>
      </c>
      <c r="E9" s="35" t="s">
        <v>59</v>
      </c>
      <c r="F9" s="36">
        <v>396.1</v>
      </c>
      <c r="G9" s="71">
        <v>24.2</v>
      </c>
      <c r="H9" s="71"/>
      <c r="I9" s="71">
        <v>15</v>
      </c>
      <c r="J9" s="71"/>
      <c r="K9" s="71"/>
      <c r="L9" s="71"/>
      <c r="M9" s="71"/>
      <c r="N9" s="71"/>
      <c r="O9" s="71">
        <v>435.3</v>
      </c>
    </row>
    <row r="10" spans="1:15" ht="18.75" customHeight="1">
      <c r="A10" s="47" t="s">
        <v>56</v>
      </c>
      <c r="B10" s="46">
        <v>10</v>
      </c>
      <c r="C10" s="83"/>
      <c r="D10" s="68">
        <v>2011301</v>
      </c>
      <c r="E10" s="35" t="s">
        <v>60</v>
      </c>
      <c r="F10" s="36">
        <v>396.1</v>
      </c>
      <c r="G10" s="71">
        <v>24.2</v>
      </c>
      <c r="H10" s="71"/>
      <c r="I10" s="71"/>
      <c r="J10" s="71"/>
      <c r="K10" s="71"/>
      <c r="L10" s="71"/>
      <c r="M10" s="71"/>
      <c r="N10" s="71"/>
      <c r="O10" s="71">
        <v>420.3</v>
      </c>
    </row>
    <row r="11" spans="1:15" ht="18.75" customHeight="1">
      <c r="A11" s="45" t="s">
        <v>21</v>
      </c>
      <c r="B11" s="46"/>
      <c r="C11" s="83"/>
      <c r="D11" s="69" t="s">
        <v>83</v>
      </c>
      <c r="E11" s="35" t="s">
        <v>82</v>
      </c>
      <c r="F11" s="36"/>
      <c r="G11" s="71"/>
      <c r="H11" s="71"/>
      <c r="I11" s="71">
        <v>15</v>
      </c>
      <c r="J11" s="71"/>
      <c r="K11" s="71"/>
      <c r="L11" s="71"/>
      <c r="M11" s="71"/>
      <c r="N11" s="71"/>
      <c r="O11" s="71">
        <v>15</v>
      </c>
    </row>
    <row r="12" spans="1:15" ht="18.75" customHeight="1">
      <c r="A12" s="45" t="s">
        <v>22</v>
      </c>
      <c r="B12" s="46">
        <v>0</v>
      </c>
      <c r="C12" s="83"/>
      <c r="D12" s="69">
        <v>20199</v>
      </c>
      <c r="E12" s="35" t="s">
        <v>93</v>
      </c>
      <c r="F12" s="36"/>
      <c r="G12" s="71">
        <v>12</v>
      </c>
      <c r="H12" s="71"/>
      <c r="I12" s="71"/>
      <c r="J12" s="71"/>
      <c r="K12" s="71"/>
      <c r="L12" s="71"/>
      <c r="M12" s="71"/>
      <c r="N12" s="71"/>
      <c r="O12" s="71">
        <v>12</v>
      </c>
    </row>
    <row r="13" spans="1:15" ht="18.75" customHeight="1">
      <c r="A13" s="45" t="s">
        <v>23</v>
      </c>
      <c r="B13" s="46">
        <v>0</v>
      </c>
      <c r="C13" s="83"/>
      <c r="D13" s="69">
        <v>2019999</v>
      </c>
      <c r="E13" s="35" t="s">
        <v>94</v>
      </c>
      <c r="F13" s="36"/>
      <c r="G13" s="71">
        <v>12</v>
      </c>
      <c r="H13" s="71"/>
      <c r="I13" s="71"/>
      <c r="J13" s="71"/>
      <c r="K13" s="71"/>
      <c r="L13" s="71"/>
      <c r="M13" s="71"/>
      <c r="N13" s="71"/>
      <c r="O13" s="71">
        <v>12</v>
      </c>
    </row>
    <row r="14" spans="1:15" ht="18.75" customHeight="1">
      <c r="A14" s="45" t="s">
        <v>24</v>
      </c>
      <c r="B14" s="46">
        <v>0</v>
      </c>
      <c r="C14" s="83"/>
      <c r="D14" s="69" t="s">
        <v>84</v>
      </c>
      <c r="E14" s="70" t="s">
        <v>85</v>
      </c>
      <c r="F14" s="36"/>
      <c r="G14" s="71">
        <v>32</v>
      </c>
      <c r="H14" s="71"/>
      <c r="I14" s="71"/>
      <c r="J14" s="71"/>
      <c r="K14" s="71"/>
      <c r="L14" s="71"/>
      <c r="M14" s="71"/>
      <c r="N14" s="71"/>
      <c r="O14" s="71">
        <v>32</v>
      </c>
    </row>
    <row r="15" spans="1:15" ht="18.75" customHeight="1">
      <c r="A15" s="45" t="s">
        <v>25</v>
      </c>
      <c r="B15" s="46">
        <v>172.9</v>
      </c>
      <c r="C15" s="83"/>
      <c r="D15" s="69" t="s">
        <v>86</v>
      </c>
      <c r="E15" s="70" t="s">
        <v>87</v>
      </c>
      <c r="F15" s="36"/>
      <c r="G15" s="71">
        <v>32</v>
      </c>
      <c r="H15" s="71"/>
      <c r="I15" s="71"/>
      <c r="J15" s="71"/>
      <c r="K15" s="71"/>
      <c r="L15" s="71"/>
      <c r="M15" s="71"/>
      <c r="N15" s="71"/>
      <c r="O15" s="71">
        <v>32</v>
      </c>
    </row>
    <row r="16" spans="1:15" ht="18.75" customHeight="1">
      <c r="A16" s="45"/>
      <c r="B16" s="46"/>
      <c r="C16" s="83"/>
      <c r="D16" s="69" t="s">
        <v>88</v>
      </c>
      <c r="E16" s="70" t="s">
        <v>89</v>
      </c>
      <c r="F16" s="36"/>
      <c r="G16" s="71">
        <v>32</v>
      </c>
      <c r="H16" s="71"/>
      <c r="I16" s="71"/>
      <c r="J16" s="71"/>
      <c r="K16" s="71"/>
      <c r="L16" s="71"/>
      <c r="M16" s="71"/>
      <c r="N16" s="71"/>
      <c r="O16" s="71">
        <v>32</v>
      </c>
    </row>
    <row r="17" spans="1:15" ht="18.75" customHeight="1">
      <c r="A17" s="45"/>
      <c r="B17" s="46"/>
      <c r="C17" s="83"/>
      <c r="D17" s="69">
        <v>216</v>
      </c>
      <c r="E17" s="35" t="s">
        <v>90</v>
      </c>
      <c r="F17" s="36"/>
      <c r="G17" s="71"/>
      <c r="H17" s="71"/>
      <c r="I17" s="71">
        <v>10</v>
      </c>
      <c r="J17" s="71"/>
      <c r="K17" s="71"/>
      <c r="L17" s="71"/>
      <c r="M17" s="71"/>
      <c r="N17" s="71"/>
      <c r="O17" s="71">
        <v>10</v>
      </c>
    </row>
    <row r="18" spans="1:15" ht="18.75" customHeight="1">
      <c r="A18" s="45"/>
      <c r="B18" s="46"/>
      <c r="C18" s="83"/>
      <c r="D18" s="69">
        <v>21602</v>
      </c>
      <c r="E18" s="35" t="s">
        <v>91</v>
      </c>
      <c r="F18" s="36"/>
      <c r="G18" s="71"/>
      <c r="H18" s="71"/>
      <c r="I18" s="71">
        <v>10</v>
      </c>
      <c r="J18" s="71"/>
      <c r="K18" s="71"/>
      <c r="L18" s="71"/>
      <c r="M18" s="71"/>
      <c r="N18" s="71"/>
      <c r="O18" s="71">
        <v>10</v>
      </c>
    </row>
    <row r="19" spans="1:21" ht="18.75" customHeight="1">
      <c r="A19" s="45"/>
      <c r="B19" s="46"/>
      <c r="C19" s="83"/>
      <c r="D19" s="69">
        <v>2160299</v>
      </c>
      <c r="E19" s="35" t="s">
        <v>92</v>
      </c>
      <c r="F19" s="36"/>
      <c r="G19" s="71"/>
      <c r="H19" s="71"/>
      <c r="I19" s="71">
        <v>10</v>
      </c>
      <c r="J19" s="71"/>
      <c r="K19" s="71"/>
      <c r="L19" s="71"/>
      <c r="M19" s="71"/>
      <c r="N19" s="71"/>
      <c r="O19" s="71">
        <v>10</v>
      </c>
      <c r="Q19"/>
      <c r="R19"/>
      <c r="S19"/>
      <c r="T19"/>
      <c r="U19"/>
    </row>
    <row r="20" spans="1:21" ht="18.75" customHeight="1">
      <c r="A20" s="45"/>
      <c r="B20" s="46"/>
      <c r="C20" s="83"/>
      <c r="D20" s="69" t="s">
        <v>98</v>
      </c>
      <c r="E20" s="35" t="s">
        <v>101</v>
      </c>
      <c r="F20" s="36"/>
      <c r="G20" s="71"/>
      <c r="H20" s="71">
        <v>18.3</v>
      </c>
      <c r="I20" s="71"/>
      <c r="J20" s="71"/>
      <c r="K20" s="71"/>
      <c r="L20" s="71"/>
      <c r="M20" s="71"/>
      <c r="N20" s="71"/>
      <c r="O20" s="71">
        <v>18.3</v>
      </c>
      <c r="Q20"/>
      <c r="R20"/>
      <c r="S20"/>
      <c r="T20"/>
      <c r="U20"/>
    </row>
    <row r="21" spans="1:21" ht="18.75" customHeight="1">
      <c r="A21" s="45"/>
      <c r="B21" s="46"/>
      <c r="C21" s="83"/>
      <c r="D21" s="69" t="s">
        <v>99</v>
      </c>
      <c r="E21" s="35" t="s">
        <v>102</v>
      </c>
      <c r="F21" s="36"/>
      <c r="G21" s="71"/>
      <c r="H21" s="71">
        <v>18.3</v>
      </c>
      <c r="I21" s="71"/>
      <c r="J21" s="71"/>
      <c r="K21" s="71"/>
      <c r="L21" s="71"/>
      <c r="M21" s="71"/>
      <c r="N21" s="71"/>
      <c r="O21" s="71">
        <v>18.3</v>
      </c>
      <c r="Q21"/>
      <c r="R21"/>
      <c r="S21"/>
      <c r="T21"/>
      <c r="U21"/>
    </row>
    <row r="22" spans="1:21" ht="18.75" customHeight="1">
      <c r="A22" s="45"/>
      <c r="B22" s="46"/>
      <c r="C22" s="83"/>
      <c r="D22" s="69" t="s">
        <v>100</v>
      </c>
      <c r="E22" s="35" t="s">
        <v>103</v>
      </c>
      <c r="F22" s="36"/>
      <c r="G22" s="71"/>
      <c r="H22" s="71">
        <v>18.3</v>
      </c>
      <c r="I22" s="71"/>
      <c r="J22" s="71"/>
      <c r="K22" s="71"/>
      <c r="L22" s="71"/>
      <c r="M22" s="71"/>
      <c r="N22" s="71"/>
      <c r="O22" s="71">
        <v>18.3</v>
      </c>
      <c r="Q22"/>
      <c r="R22"/>
      <c r="S22"/>
      <c r="T22"/>
      <c r="U22"/>
    </row>
    <row r="23" spans="1:21" ht="18.75" customHeight="1">
      <c r="A23" s="45"/>
      <c r="B23" s="46"/>
      <c r="C23" s="83"/>
      <c r="D23" s="69">
        <v>222</v>
      </c>
      <c r="E23" s="35" t="s">
        <v>95</v>
      </c>
      <c r="F23" s="36"/>
      <c r="G23" s="71">
        <v>120</v>
      </c>
      <c r="H23" s="71"/>
      <c r="I23" s="71">
        <v>80</v>
      </c>
      <c r="J23" s="71"/>
      <c r="K23" s="71"/>
      <c r="L23" s="71"/>
      <c r="M23" s="71"/>
      <c r="N23" s="71"/>
      <c r="O23" s="71">
        <v>200</v>
      </c>
      <c r="Q23"/>
      <c r="R23"/>
      <c r="S23"/>
      <c r="T23"/>
      <c r="U23"/>
    </row>
    <row r="24" spans="1:15" ht="18.75" customHeight="1">
      <c r="A24" s="45"/>
      <c r="B24" s="46"/>
      <c r="C24" s="83"/>
      <c r="D24" s="69">
        <v>22201</v>
      </c>
      <c r="E24" s="35" t="s">
        <v>96</v>
      </c>
      <c r="F24" s="36"/>
      <c r="G24" s="71">
        <v>120</v>
      </c>
      <c r="H24" s="71"/>
      <c r="I24" s="71">
        <v>80</v>
      </c>
      <c r="J24" s="71"/>
      <c r="K24" s="71"/>
      <c r="L24" s="71"/>
      <c r="M24" s="71"/>
      <c r="N24" s="71"/>
      <c r="O24" s="71">
        <v>200</v>
      </c>
    </row>
    <row r="25" spans="1:15" ht="18.75" customHeight="1">
      <c r="A25" s="45"/>
      <c r="B25" s="46"/>
      <c r="C25" s="83"/>
      <c r="D25" s="69">
        <v>2220106</v>
      </c>
      <c r="E25" s="35" t="s">
        <v>97</v>
      </c>
      <c r="F25" s="36"/>
      <c r="G25" s="71">
        <v>120</v>
      </c>
      <c r="H25" s="71"/>
      <c r="I25" s="71">
        <v>80</v>
      </c>
      <c r="J25" s="71"/>
      <c r="K25" s="71"/>
      <c r="L25" s="71"/>
      <c r="M25" s="71"/>
      <c r="N25" s="71"/>
      <c r="O25" s="71">
        <v>200</v>
      </c>
    </row>
    <row r="26" spans="1:15" ht="18.75" customHeight="1">
      <c r="A26" s="45"/>
      <c r="B26" s="46"/>
      <c r="C26" s="83"/>
      <c r="D26" s="40"/>
      <c r="E26" s="16"/>
      <c r="F26" s="36"/>
      <c r="G26" s="71"/>
      <c r="H26" s="71"/>
      <c r="I26" s="71"/>
      <c r="J26" s="71"/>
      <c r="K26" s="71"/>
      <c r="L26" s="71"/>
      <c r="M26" s="71"/>
      <c r="N26" s="71"/>
      <c r="O26" s="71"/>
    </row>
    <row r="27" spans="1:15" ht="18.75" customHeight="1">
      <c r="A27" s="48" t="s">
        <v>26</v>
      </c>
      <c r="B27" s="48">
        <v>707.6</v>
      </c>
      <c r="C27" s="84"/>
      <c r="D27" s="94" t="s">
        <v>104</v>
      </c>
      <c r="E27" s="95"/>
      <c r="F27" s="73">
        <f>SUM(F8:F26)/3</f>
        <v>396.1000000000001</v>
      </c>
      <c r="G27" s="73">
        <f>SUM(G8:G26)/3</f>
        <v>188.20000000000002</v>
      </c>
      <c r="H27" s="73">
        <f>SUM(H8:H26)/3</f>
        <v>18.3</v>
      </c>
      <c r="I27" s="73">
        <f>SUM(I8:I26)/3</f>
        <v>105</v>
      </c>
      <c r="J27" s="73">
        <f>SUM(J8:J26)/3</f>
        <v>0</v>
      </c>
      <c r="K27" s="72"/>
      <c r="L27" s="72"/>
      <c r="M27" s="72"/>
      <c r="N27" s="72">
        <v>0</v>
      </c>
      <c r="O27" s="73">
        <f>SUM(O8:O26)/3</f>
        <v>707.6</v>
      </c>
    </row>
  </sheetData>
  <mergeCells count="9">
    <mergeCell ref="A2:O3"/>
    <mergeCell ref="A6:A7"/>
    <mergeCell ref="B6:B7"/>
    <mergeCell ref="C5:C27"/>
    <mergeCell ref="A5:B5"/>
    <mergeCell ref="D5:O5"/>
    <mergeCell ref="D6:E6"/>
    <mergeCell ref="F6:O6"/>
    <mergeCell ref="D27:E27"/>
  </mergeCells>
  <printOptions horizontalCentered="1" verticalCentered="1"/>
  <pageMargins left="0.5118110236220472" right="0.5118110236220472" top="0.35433070866141736" bottom="0.35433070866141736" header="0.11811023622047245" footer="0.118110236220472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26"/>
  <sheetViews>
    <sheetView showZeros="0" zoomScaleSheetLayoutView="100" workbookViewId="0" topLeftCell="A4">
      <selection activeCell="E28" sqref="E28"/>
    </sheetView>
  </sheetViews>
  <sheetFormatPr defaultColWidth="9.00390625" defaultRowHeight="14.25"/>
  <cols>
    <col min="1" max="1" width="8.625" style="0" customWidth="1"/>
    <col min="2" max="2" width="16.625" style="0" customWidth="1"/>
    <col min="3" max="11" width="8.625" style="0" customWidth="1"/>
    <col min="12" max="12" width="9.375" style="0" customWidth="1"/>
  </cols>
  <sheetData>
    <row r="1" spans="1:12" ht="12" customHeight="1">
      <c r="A1" s="79" t="s">
        <v>49</v>
      </c>
      <c r="B1" s="80"/>
      <c r="C1" s="80"/>
      <c r="D1" s="80"/>
      <c r="E1" s="80"/>
      <c r="F1" s="80"/>
      <c r="G1" s="80"/>
      <c r="H1" s="80"/>
      <c r="I1" s="80"/>
      <c r="J1" s="80"/>
      <c r="K1" s="80"/>
      <c r="L1" s="80"/>
    </row>
    <row r="2" spans="1:12" ht="12" customHeight="1">
      <c r="A2" s="80"/>
      <c r="B2" s="80"/>
      <c r="C2" s="80"/>
      <c r="D2" s="80"/>
      <c r="E2" s="80"/>
      <c r="F2" s="80"/>
      <c r="G2" s="80"/>
      <c r="H2" s="80"/>
      <c r="I2" s="80"/>
      <c r="J2" s="80"/>
      <c r="K2" s="80"/>
      <c r="L2" s="80"/>
    </row>
    <row r="3" spans="1:12" ht="18" customHeight="1">
      <c r="A3" s="96" t="s">
        <v>54</v>
      </c>
      <c r="B3" s="96"/>
      <c r="C3" s="96"/>
      <c r="D3" s="11"/>
      <c r="E3" s="11"/>
      <c r="F3" s="11"/>
      <c r="G3" s="11"/>
      <c r="H3" s="11"/>
      <c r="I3" s="11"/>
      <c r="J3" s="11"/>
      <c r="K3" s="20" t="s">
        <v>0</v>
      </c>
      <c r="L3" s="11"/>
    </row>
    <row r="4" spans="1:12" ht="25.5" customHeight="1">
      <c r="A4" s="85" t="s">
        <v>2</v>
      </c>
      <c r="B4" s="85"/>
      <c r="C4" s="85"/>
      <c r="D4" s="85"/>
      <c r="E4" s="85"/>
      <c r="F4" s="85"/>
      <c r="G4" s="85"/>
      <c r="H4" s="85"/>
      <c r="I4" s="85"/>
      <c r="J4" s="85"/>
      <c r="K4" s="85"/>
      <c r="L4" s="85"/>
    </row>
    <row r="5" spans="1:12" ht="19.5" customHeight="1">
      <c r="A5" s="97" t="s">
        <v>5</v>
      </c>
      <c r="B5" s="97"/>
      <c r="C5" s="98" t="s">
        <v>6</v>
      </c>
      <c r="D5" s="98"/>
      <c r="E5" s="98"/>
      <c r="F5" s="98"/>
      <c r="G5" s="98"/>
      <c r="H5" s="98"/>
      <c r="I5" s="98"/>
      <c r="J5" s="98"/>
      <c r="K5" s="98"/>
      <c r="L5" s="98"/>
    </row>
    <row r="6" spans="1:12" ht="42" customHeight="1">
      <c r="A6" s="13" t="s">
        <v>7</v>
      </c>
      <c r="B6" s="14" t="s">
        <v>8</v>
      </c>
      <c r="C6" s="14" t="s">
        <v>9</v>
      </c>
      <c r="D6" s="14" t="s">
        <v>10</v>
      </c>
      <c r="E6" s="14" t="s">
        <v>11</v>
      </c>
      <c r="F6" s="14" t="s">
        <v>12</v>
      </c>
      <c r="G6" s="14" t="s">
        <v>13</v>
      </c>
      <c r="H6" s="14" t="s">
        <v>14</v>
      </c>
      <c r="I6" s="14" t="s">
        <v>15</v>
      </c>
      <c r="J6" s="14" t="s">
        <v>16</v>
      </c>
      <c r="K6" s="14" t="s">
        <v>17</v>
      </c>
      <c r="L6" s="21" t="s">
        <v>18</v>
      </c>
    </row>
    <row r="7" spans="1:12" ht="19.5" customHeight="1">
      <c r="A7" s="68">
        <v>201</v>
      </c>
      <c r="B7" s="35" t="s">
        <v>58</v>
      </c>
      <c r="C7" s="36">
        <v>231.3</v>
      </c>
      <c r="D7" s="71">
        <v>27.7</v>
      </c>
      <c r="E7" s="71"/>
      <c r="F7" s="71">
        <v>15</v>
      </c>
      <c r="G7" s="71"/>
      <c r="H7" s="71"/>
      <c r="I7" s="71"/>
      <c r="J7" s="71"/>
      <c r="K7" s="71">
        <v>0</v>
      </c>
      <c r="L7" s="72">
        <v>274</v>
      </c>
    </row>
    <row r="8" spans="1:12" ht="19.5" customHeight="1">
      <c r="A8" s="68">
        <v>20113</v>
      </c>
      <c r="B8" s="35" t="s">
        <v>59</v>
      </c>
      <c r="C8" s="36">
        <v>231.3</v>
      </c>
      <c r="D8" s="71">
        <v>15.7</v>
      </c>
      <c r="E8" s="71"/>
      <c r="F8" s="71">
        <v>15</v>
      </c>
      <c r="G8" s="71"/>
      <c r="H8" s="71"/>
      <c r="I8" s="71"/>
      <c r="J8" s="71"/>
      <c r="K8" s="71"/>
      <c r="L8" s="71">
        <v>262</v>
      </c>
    </row>
    <row r="9" spans="1:12" ht="19.5" customHeight="1">
      <c r="A9" s="68">
        <v>2011301</v>
      </c>
      <c r="B9" s="35" t="s">
        <v>60</v>
      </c>
      <c r="C9" s="36">
        <v>231.3</v>
      </c>
      <c r="D9" s="71">
        <v>15.7</v>
      </c>
      <c r="E9" s="71"/>
      <c r="F9" s="71"/>
      <c r="G9" s="71"/>
      <c r="H9" s="71"/>
      <c r="I9" s="71"/>
      <c r="J9" s="71"/>
      <c r="K9" s="71"/>
      <c r="L9" s="71">
        <v>247</v>
      </c>
    </row>
    <row r="10" spans="1:12" ht="19.5" customHeight="1">
      <c r="A10" s="69" t="s">
        <v>83</v>
      </c>
      <c r="B10" s="35" t="s">
        <v>82</v>
      </c>
      <c r="C10" s="36"/>
      <c r="D10" s="71"/>
      <c r="E10" s="71"/>
      <c r="F10" s="71">
        <v>15</v>
      </c>
      <c r="G10" s="71"/>
      <c r="H10" s="71"/>
      <c r="I10" s="71"/>
      <c r="J10" s="71"/>
      <c r="K10" s="71"/>
      <c r="L10" s="71">
        <v>15</v>
      </c>
    </row>
    <row r="11" spans="1:12" ht="19.5" customHeight="1">
      <c r="A11" s="69">
        <v>20199</v>
      </c>
      <c r="B11" s="35" t="s">
        <v>93</v>
      </c>
      <c r="C11" s="36"/>
      <c r="D11" s="71">
        <v>12</v>
      </c>
      <c r="E11" s="71"/>
      <c r="F11" s="71"/>
      <c r="G11" s="71"/>
      <c r="H11" s="71"/>
      <c r="I11" s="71"/>
      <c r="J11" s="71"/>
      <c r="K11" s="71"/>
      <c r="L11" s="71">
        <v>12</v>
      </c>
    </row>
    <row r="12" spans="1:12" ht="19.5" customHeight="1">
      <c r="A12" s="69">
        <v>2019999</v>
      </c>
      <c r="B12" s="35" t="s">
        <v>94</v>
      </c>
      <c r="C12" s="36"/>
      <c r="D12" s="71">
        <v>12</v>
      </c>
      <c r="E12" s="71"/>
      <c r="F12" s="71"/>
      <c r="G12" s="71"/>
      <c r="H12" s="71"/>
      <c r="I12" s="71"/>
      <c r="J12" s="71"/>
      <c r="K12" s="71"/>
      <c r="L12" s="71">
        <v>12</v>
      </c>
    </row>
    <row r="13" spans="1:12" ht="19.5" customHeight="1">
      <c r="A13" s="69" t="s">
        <v>84</v>
      </c>
      <c r="B13" s="70" t="s">
        <v>85</v>
      </c>
      <c r="C13" s="36"/>
      <c r="D13" s="71">
        <v>32</v>
      </c>
      <c r="E13" s="71"/>
      <c r="F13" s="71"/>
      <c r="G13" s="71"/>
      <c r="H13" s="71"/>
      <c r="I13" s="71"/>
      <c r="J13" s="71"/>
      <c r="K13" s="71"/>
      <c r="L13" s="71">
        <v>32</v>
      </c>
    </row>
    <row r="14" spans="1:12" ht="19.5" customHeight="1">
      <c r="A14" s="69" t="s">
        <v>86</v>
      </c>
      <c r="B14" s="70" t="s">
        <v>87</v>
      </c>
      <c r="C14" s="36"/>
      <c r="D14" s="71">
        <v>32</v>
      </c>
      <c r="E14" s="71"/>
      <c r="F14" s="71"/>
      <c r="G14" s="71"/>
      <c r="H14" s="71"/>
      <c r="I14" s="71"/>
      <c r="J14" s="71"/>
      <c r="K14" s="71"/>
      <c r="L14" s="71">
        <v>32</v>
      </c>
    </row>
    <row r="15" spans="1:12" ht="19.5" customHeight="1">
      <c r="A15" s="69" t="s">
        <v>88</v>
      </c>
      <c r="B15" s="70" t="s">
        <v>89</v>
      </c>
      <c r="C15" s="36"/>
      <c r="D15" s="71">
        <v>32</v>
      </c>
      <c r="E15" s="71"/>
      <c r="F15" s="71"/>
      <c r="G15" s="71"/>
      <c r="H15" s="71"/>
      <c r="I15" s="71"/>
      <c r="J15" s="71"/>
      <c r="K15" s="71"/>
      <c r="L15" s="71">
        <v>32</v>
      </c>
    </row>
    <row r="16" spans="1:12" ht="19.5" customHeight="1">
      <c r="A16" s="69">
        <v>216</v>
      </c>
      <c r="B16" s="35" t="s">
        <v>90</v>
      </c>
      <c r="C16" s="36"/>
      <c r="D16" s="71"/>
      <c r="E16" s="71"/>
      <c r="F16" s="71">
        <v>10</v>
      </c>
      <c r="G16" s="71"/>
      <c r="H16" s="71"/>
      <c r="I16" s="71"/>
      <c r="J16" s="71"/>
      <c r="K16" s="71"/>
      <c r="L16" s="71">
        <v>10</v>
      </c>
    </row>
    <row r="17" spans="1:12" ht="19.5" customHeight="1">
      <c r="A17" s="69">
        <v>21602</v>
      </c>
      <c r="B17" s="35" t="s">
        <v>91</v>
      </c>
      <c r="C17" s="36"/>
      <c r="D17" s="71"/>
      <c r="E17" s="71"/>
      <c r="F17" s="71">
        <v>10</v>
      </c>
      <c r="G17" s="71"/>
      <c r="H17" s="71"/>
      <c r="I17" s="71"/>
      <c r="J17" s="71"/>
      <c r="K17" s="71"/>
      <c r="L17" s="71">
        <v>10</v>
      </c>
    </row>
    <row r="18" spans="1:12" ht="19.5" customHeight="1">
      <c r="A18" s="69">
        <v>2160299</v>
      </c>
      <c r="B18" s="35" t="s">
        <v>92</v>
      </c>
      <c r="C18" s="36"/>
      <c r="D18" s="71"/>
      <c r="E18" s="71"/>
      <c r="F18" s="71">
        <v>10</v>
      </c>
      <c r="G18" s="71"/>
      <c r="H18" s="71"/>
      <c r="I18" s="71"/>
      <c r="J18" s="71"/>
      <c r="K18" s="71"/>
      <c r="L18" s="71">
        <v>10</v>
      </c>
    </row>
    <row r="19" spans="1:12" ht="19.5" customHeight="1">
      <c r="A19" s="69" t="s">
        <v>98</v>
      </c>
      <c r="B19" s="35" t="s">
        <v>101</v>
      </c>
      <c r="C19" s="36"/>
      <c r="D19" s="71"/>
      <c r="E19" s="71">
        <v>8.7</v>
      </c>
      <c r="F19" s="71"/>
      <c r="G19" s="71"/>
      <c r="H19" s="71"/>
      <c r="I19" s="71"/>
      <c r="J19" s="71"/>
      <c r="K19" s="71"/>
      <c r="L19" s="71">
        <v>8.7</v>
      </c>
    </row>
    <row r="20" spans="1:12" ht="19.5" customHeight="1">
      <c r="A20" s="69" t="s">
        <v>99</v>
      </c>
      <c r="B20" s="35" t="s">
        <v>102</v>
      </c>
      <c r="C20" s="36"/>
      <c r="D20" s="71"/>
      <c r="E20" s="71">
        <v>8.7</v>
      </c>
      <c r="F20" s="71"/>
      <c r="G20" s="71"/>
      <c r="H20" s="71"/>
      <c r="I20" s="71"/>
      <c r="J20" s="71"/>
      <c r="K20" s="71"/>
      <c r="L20" s="71">
        <v>8.7</v>
      </c>
    </row>
    <row r="21" spans="1:12" ht="19.5" customHeight="1">
      <c r="A21" s="69" t="s">
        <v>100</v>
      </c>
      <c r="B21" s="35" t="s">
        <v>103</v>
      </c>
      <c r="C21" s="36"/>
      <c r="D21" s="71"/>
      <c r="E21" s="71">
        <v>8.7</v>
      </c>
      <c r="F21" s="71"/>
      <c r="G21" s="71"/>
      <c r="H21" s="71"/>
      <c r="I21" s="71"/>
      <c r="J21" s="71"/>
      <c r="K21" s="71"/>
      <c r="L21" s="71">
        <v>8.7</v>
      </c>
    </row>
    <row r="22" spans="1:12" ht="19.5" customHeight="1">
      <c r="A22" s="69">
        <v>222</v>
      </c>
      <c r="B22" s="35" t="s">
        <v>95</v>
      </c>
      <c r="C22" s="36"/>
      <c r="D22" s="71">
        <v>120</v>
      </c>
      <c r="E22" s="71"/>
      <c r="F22" s="71">
        <v>80</v>
      </c>
      <c r="G22" s="71"/>
      <c r="H22" s="71"/>
      <c r="I22" s="71"/>
      <c r="J22" s="71"/>
      <c r="K22" s="71"/>
      <c r="L22" s="71">
        <v>200</v>
      </c>
    </row>
    <row r="23" spans="1:12" ht="19.5" customHeight="1">
      <c r="A23" s="69">
        <v>22201</v>
      </c>
      <c r="B23" s="35" t="s">
        <v>96</v>
      </c>
      <c r="C23" s="36"/>
      <c r="D23" s="71">
        <v>120</v>
      </c>
      <c r="E23" s="71"/>
      <c r="F23" s="71">
        <v>80</v>
      </c>
      <c r="G23" s="71"/>
      <c r="H23" s="71"/>
      <c r="I23" s="71"/>
      <c r="J23" s="71"/>
      <c r="K23" s="71"/>
      <c r="L23" s="71">
        <v>200</v>
      </c>
    </row>
    <row r="24" spans="1:12" ht="19.5" customHeight="1">
      <c r="A24" s="69">
        <v>2220106</v>
      </c>
      <c r="B24" s="35" t="s">
        <v>97</v>
      </c>
      <c r="C24" s="36"/>
      <c r="D24" s="71">
        <v>120</v>
      </c>
      <c r="E24" s="71"/>
      <c r="F24" s="71">
        <v>80</v>
      </c>
      <c r="G24" s="71"/>
      <c r="H24" s="71"/>
      <c r="I24" s="71"/>
      <c r="J24" s="71"/>
      <c r="K24" s="71"/>
      <c r="L24" s="71">
        <v>200</v>
      </c>
    </row>
    <row r="25" spans="1:12" ht="19.5" customHeight="1">
      <c r="A25" s="51"/>
      <c r="B25" s="49"/>
      <c r="C25" s="36"/>
      <c r="D25" s="71"/>
      <c r="E25" s="71"/>
      <c r="F25" s="71"/>
      <c r="G25" s="71"/>
      <c r="H25" s="71"/>
      <c r="I25" s="71"/>
      <c r="J25" s="71"/>
      <c r="K25" s="71"/>
      <c r="L25" s="71"/>
    </row>
    <row r="26" spans="1:12" ht="19.5" customHeight="1">
      <c r="A26" s="50"/>
      <c r="B26" s="53" t="s">
        <v>57</v>
      </c>
      <c r="C26" s="36">
        <f>SUM(C7:C25)/3</f>
        <v>231.30000000000004</v>
      </c>
      <c r="D26" s="36">
        <f>SUM(D7:D25)/3</f>
        <v>179.70000000000002</v>
      </c>
      <c r="E26" s="36">
        <f>SUM(E7:E25)/3</f>
        <v>8.7</v>
      </c>
      <c r="F26" s="36">
        <f>SUM(F7:F25)/3</f>
        <v>105</v>
      </c>
      <c r="G26" s="36">
        <f>SUM(G7:G25)/3</f>
        <v>0</v>
      </c>
      <c r="H26" s="71"/>
      <c r="I26" s="71"/>
      <c r="J26" s="71"/>
      <c r="K26" s="71">
        <v>0</v>
      </c>
      <c r="L26" s="36">
        <f>SUM(L7:L25)/3</f>
        <v>524.7</v>
      </c>
    </row>
    <row r="27" ht="25.5" customHeight="1"/>
    <row r="28" ht="25.5" customHeight="1"/>
    <row r="29" ht="25.5" customHeight="1"/>
  </sheetData>
  <mergeCells count="5">
    <mergeCell ref="A1:L2"/>
    <mergeCell ref="A3:C3"/>
    <mergeCell ref="A4:L4"/>
    <mergeCell ref="A5:B5"/>
    <mergeCell ref="C5:L5"/>
  </mergeCells>
  <printOptions horizontalCentered="1" verticalCentered="1"/>
  <pageMargins left="0.7480314960629921" right="0.7480314960629921" top="0.3937007874015748" bottom="0.3937007874015748" header="0.11811023622047245" footer="0.118110236220472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27"/>
  <sheetViews>
    <sheetView workbookViewId="0" topLeftCell="A1">
      <selection activeCell="C25" sqref="C25"/>
    </sheetView>
  </sheetViews>
  <sheetFormatPr defaultColWidth="9.00390625" defaultRowHeight="14.25"/>
  <cols>
    <col min="1" max="1" width="10.375" style="11" customWidth="1"/>
    <col min="2" max="2" width="26.625" style="11" customWidth="1"/>
    <col min="3" max="3" width="16.125" style="11" customWidth="1"/>
    <col min="4" max="5" width="11.50390625" style="11" customWidth="1"/>
    <col min="6" max="16384" width="9.00390625" style="11" bestFit="1" customWidth="1"/>
  </cols>
  <sheetData>
    <row r="1" ht="22.5" customHeight="1">
      <c r="A1" s="31"/>
    </row>
    <row r="2" spans="1:5" ht="33" customHeight="1">
      <c r="A2" s="79" t="s">
        <v>50</v>
      </c>
      <c r="B2" s="80"/>
      <c r="C2" s="80"/>
      <c r="D2" s="80"/>
      <c r="E2" s="80"/>
    </row>
    <row r="3" spans="1:5" ht="22.5" customHeight="1">
      <c r="A3" s="99" t="s">
        <v>54</v>
      </c>
      <c r="B3" s="99"/>
      <c r="E3" s="32" t="s">
        <v>0</v>
      </c>
    </row>
    <row r="4" spans="1:5" s="30" customFormat="1" ht="27.75" customHeight="1">
      <c r="A4" s="33" t="s">
        <v>27</v>
      </c>
      <c r="B4" s="33" t="s">
        <v>28</v>
      </c>
      <c r="C4" s="33" t="s">
        <v>29</v>
      </c>
      <c r="D4" s="33" t="s">
        <v>30</v>
      </c>
      <c r="E4" s="33" t="s">
        <v>31</v>
      </c>
    </row>
    <row r="5" spans="1:5" s="30" customFormat="1" ht="27.75" customHeight="1">
      <c r="A5" s="100" t="s">
        <v>18</v>
      </c>
      <c r="B5" s="100"/>
      <c r="C5" s="34">
        <f>SUM(C6:C24)/3</f>
        <v>524.7</v>
      </c>
      <c r="D5" s="34">
        <f>SUM(D6:D24)/3</f>
        <v>255.70000000000005</v>
      </c>
      <c r="E5" s="34">
        <f>SUM(E6:E24)/3</f>
        <v>269</v>
      </c>
    </row>
    <row r="6" spans="1:5" ht="27.75" customHeight="1">
      <c r="A6" s="68">
        <v>201</v>
      </c>
      <c r="B6" s="35" t="s">
        <v>58</v>
      </c>
      <c r="C6" s="36">
        <v>274</v>
      </c>
      <c r="D6" s="36">
        <v>247</v>
      </c>
      <c r="E6" s="36">
        <v>27</v>
      </c>
    </row>
    <row r="7" spans="1:5" ht="27.75" customHeight="1">
      <c r="A7" s="68">
        <v>20113</v>
      </c>
      <c r="B7" s="35" t="s">
        <v>59</v>
      </c>
      <c r="C7" s="36">
        <v>262</v>
      </c>
      <c r="D7" s="36">
        <v>247</v>
      </c>
      <c r="E7" s="36">
        <v>15</v>
      </c>
    </row>
    <row r="8" spans="1:13" ht="27.75" customHeight="1">
      <c r="A8" s="68">
        <v>2011301</v>
      </c>
      <c r="B8" s="35" t="s">
        <v>60</v>
      </c>
      <c r="C8" s="36">
        <v>247</v>
      </c>
      <c r="D8" s="36">
        <v>247</v>
      </c>
      <c r="E8" s="36"/>
      <c r="I8"/>
      <c r="J8"/>
      <c r="K8"/>
      <c r="L8"/>
      <c r="M8"/>
    </row>
    <row r="9" spans="1:13" ht="27.75" customHeight="1">
      <c r="A9" s="69" t="s">
        <v>83</v>
      </c>
      <c r="B9" s="35" t="s">
        <v>82</v>
      </c>
      <c r="C9" s="36">
        <v>15</v>
      </c>
      <c r="D9" s="36"/>
      <c r="E9" s="36">
        <v>15</v>
      </c>
      <c r="I9"/>
      <c r="J9"/>
      <c r="K9"/>
      <c r="L9"/>
      <c r="M9"/>
    </row>
    <row r="10" spans="1:13" ht="27.75" customHeight="1">
      <c r="A10" s="69">
        <v>20199</v>
      </c>
      <c r="B10" s="35" t="s">
        <v>93</v>
      </c>
      <c r="C10" s="36">
        <v>12</v>
      </c>
      <c r="D10" s="36"/>
      <c r="E10" s="36">
        <v>12</v>
      </c>
      <c r="I10"/>
      <c r="J10"/>
      <c r="K10"/>
      <c r="L10"/>
      <c r="M10"/>
    </row>
    <row r="11" spans="1:13" ht="27.75" customHeight="1">
      <c r="A11" s="69">
        <v>2019999</v>
      </c>
      <c r="B11" s="35" t="s">
        <v>94</v>
      </c>
      <c r="C11" s="36">
        <v>12</v>
      </c>
      <c r="D11" s="36"/>
      <c r="E11" s="36">
        <v>12</v>
      </c>
      <c r="I11"/>
      <c r="J11"/>
      <c r="K11"/>
      <c r="L11"/>
      <c r="M11"/>
    </row>
    <row r="12" spans="1:13" ht="27.75" customHeight="1">
      <c r="A12" s="69" t="s">
        <v>84</v>
      </c>
      <c r="B12" s="70" t="s">
        <v>85</v>
      </c>
      <c r="C12" s="36">
        <v>32</v>
      </c>
      <c r="D12" s="36"/>
      <c r="E12" s="36">
        <v>32</v>
      </c>
      <c r="I12"/>
      <c r="J12"/>
      <c r="K12"/>
      <c r="L12"/>
      <c r="M12"/>
    </row>
    <row r="13" spans="1:13" ht="27.75" customHeight="1">
      <c r="A13" s="69" t="s">
        <v>86</v>
      </c>
      <c r="B13" s="70" t="s">
        <v>87</v>
      </c>
      <c r="C13" s="36">
        <v>32</v>
      </c>
      <c r="D13" s="36"/>
      <c r="E13" s="36">
        <v>32</v>
      </c>
      <c r="I13"/>
      <c r="J13"/>
      <c r="K13"/>
      <c r="L13"/>
      <c r="M13"/>
    </row>
    <row r="14" spans="1:5" ht="27.75" customHeight="1">
      <c r="A14" s="69" t="s">
        <v>88</v>
      </c>
      <c r="B14" s="70" t="s">
        <v>89</v>
      </c>
      <c r="C14" s="36">
        <v>32</v>
      </c>
      <c r="D14" s="36"/>
      <c r="E14" s="36">
        <v>32</v>
      </c>
    </row>
    <row r="15" spans="1:5" ht="27.75" customHeight="1">
      <c r="A15" s="69">
        <v>216</v>
      </c>
      <c r="B15" s="35" t="s">
        <v>90</v>
      </c>
      <c r="C15" s="36">
        <v>10</v>
      </c>
      <c r="D15" s="36"/>
      <c r="E15" s="36">
        <v>10</v>
      </c>
    </row>
    <row r="16" spans="1:5" ht="27.75" customHeight="1">
      <c r="A16" s="69">
        <v>21602</v>
      </c>
      <c r="B16" s="35" t="s">
        <v>91</v>
      </c>
      <c r="C16" s="36">
        <v>10</v>
      </c>
      <c r="D16" s="36"/>
      <c r="E16" s="36">
        <v>10</v>
      </c>
    </row>
    <row r="17" spans="1:5" ht="27.75" customHeight="1">
      <c r="A17" s="69">
        <v>2160299</v>
      </c>
      <c r="B17" s="35" t="s">
        <v>92</v>
      </c>
      <c r="C17" s="36">
        <v>10</v>
      </c>
      <c r="D17" s="36"/>
      <c r="E17" s="36">
        <v>10</v>
      </c>
    </row>
    <row r="18" spans="1:5" ht="27.75" customHeight="1">
      <c r="A18" s="69" t="s">
        <v>98</v>
      </c>
      <c r="B18" s="35" t="s">
        <v>101</v>
      </c>
      <c r="C18" s="36">
        <v>8.7</v>
      </c>
      <c r="D18" s="36">
        <v>8.7</v>
      </c>
      <c r="E18" s="36"/>
    </row>
    <row r="19" spans="1:5" ht="27.75" customHeight="1">
      <c r="A19" s="69" t="s">
        <v>99</v>
      </c>
      <c r="B19" s="35" t="s">
        <v>102</v>
      </c>
      <c r="C19" s="36">
        <v>8.7</v>
      </c>
      <c r="D19" s="36">
        <v>8.7</v>
      </c>
      <c r="E19" s="36"/>
    </row>
    <row r="20" spans="1:5" ht="27.75" customHeight="1">
      <c r="A20" s="69" t="s">
        <v>100</v>
      </c>
      <c r="B20" s="35" t="s">
        <v>103</v>
      </c>
      <c r="C20" s="36">
        <v>8.7</v>
      </c>
      <c r="D20" s="36">
        <v>8.7</v>
      </c>
      <c r="E20" s="36"/>
    </row>
    <row r="21" spans="1:5" ht="27.75" customHeight="1">
      <c r="A21" s="69">
        <v>222</v>
      </c>
      <c r="B21" s="35" t="s">
        <v>95</v>
      </c>
      <c r="C21" s="36">
        <v>200</v>
      </c>
      <c r="D21" s="36"/>
      <c r="E21" s="36">
        <v>200</v>
      </c>
    </row>
    <row r="22" spans="1:5" ht="27.75" customHeight="1">
      <c r="A22" s="69">
        <v>22201</v>
      </c>
      <c r="B22" s="35" t="s">
        <v>96</v>
      </c>
      <c r="C22" s="36">
        <v>200</v>
      </c>
      <c r="D22" s="36"/>
      <c r="E22" s="36">
        <v>200</v>
      </c>
    </row>
    <row r="23" spans="1:5" ht="27.75" customHeight="1">
      <c r="A23" s="69">
        <v>2220106</v>
      </c>
      <c r="B23" s="35" t="s">
        <v>97</v>
      </c>
      <c r="C23" s="36">
        <v>200</v>
      </c>
      <c r="D23" s="36"/>
      <c r="E23" s="36">
        <v>200</v>
      </c>
    </row>
    <row r="24" spans="1:5" ht="27.75" customHeight="1">
      <c r="A24" s="69"/>
      <c r="B24" s="35"/>
      <c r="C24" s="36"/>
      <c r="D24" s="36"/>
      <c r="E24" s="36"/>
    </row>
    <row r="25" spans="1:5" ht="27.75" customHeight="1">
      <c r="A25" s="69"/>
      <c r="B25" s="35"/>
      <c r="C25" s="36"/>
      <c r="D25" s="36"/>
      <c r="E25" s="36"/>
    </row>
    <row r="26" spans="1:5" ht="27.75" customHeight="1">
      <c r="A26" s="101" t="s">
        <v>32</v>
      </c>
      <c r="B26" s="101"/>
      <c r="C26" s="101"/>
      <c r="D26" s="101"/>
      <c r="E26" s="101"/>
    </row>
    <row r="27" ht="22.5">
      <c r="A27" s="37"/>
    </row>
  </sheetData>
  <mergeCells count="4">
    <mergeCell ref="A2:E2"/>
    <mergeCell ref="A3:B3"/>
    <mergeCell ref="A5:B5"/>
    <mergeCell ref="A26:E26"/>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R33"/>
  <sheetViews>
    <sheetView zoomScaleSheetLayoutView="100" workbookViewId="0" topLeftCell="A7">
      <selection activeCell="B29" sqref="B29"/>
    </sheetView>
  </sheetViews>
  <sheetFormatPr defaultColWidth="9.00390625" defaultRowHeight="14.25"/>
  <cols>
    <col min="1" max="3" width="25.625" style="22" customWidth="1"/>
    <col min="4" max="16384" width="9.00390625" style="22" bestFit="1" customWidth="1"/>
  </cols>
  <sheetData>
    <row r="1" spans="1:252" ht="18.75">
      <c r="A1" s="23"/>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row>
    <row r="2" spans="1:252" ht="22.5">
      <c r="A2" s="102" t="s">
        <v>51</v>
      </c>
      <c r="B2" s="103"/>
      <c r="C2" s="103"/>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row>
    <row r="3" spans="1:252" ht="27.75" customHeight="1">
      <c r="A3" s="38" t="s">
        <v>55</v>
      </c>
      <c r="B3" s="25"/>
      <c r="C3" s="26" t="s">
        <v>0</v>
      </c>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row>
    <row r="4" spans="1:252" ht="39" customHeight="1">
      <c r="A4" s="27" t="s">
        <v>27</v>
      </c>
      <c r="B4" s="27" t="s">
        <v>28</v>
      </c>
      <c r="C4" s="27" t="s">
        <v>33</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row>
    <row r="5" spans="1:252" ht="19.5" customHeight="1">
      <c r="A5" s="64"/>
      <c r="B5" s="61" t="s">
        <v>18</v>
      </c>
      <c r="C5" s="62">
        <f>SUM(C6:C26)/2</f>
        <v>255.70000000000002</v>
      </c>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row>
    <row r="6" spans="1:252" ht="19.5" customHeight="1">
      <c r="A6" s="63" t="s">
        <v>34</v>
      </c>
      <c r="B6" s="59" t="s">
        <v>9</v>
      </c>
      <c r="C6" s="60">
        <v>231.3</v>
      </c>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25"/>
      <c r="IQ6" s="25"/>
      <c r="IR6" s="25"/>
    </row>
    <row r="7" spans="1:252" ht="19.5" customHeight="1">
      <c r="A7" s="57">
        <v>30101</v>
      </c>
      <c r="B7" s="57" t="s">
        <v>61</v>
      </c>
      <c r="C7" s="55">
        <v>117.6</v>
      </c>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row>
    <row r="8" spans="1:252" ht="19.5" customHeight="1">
      <c r="A8" s="57">
        <v>30102</v>
      </c>
      <c r="B8" s="57" t="s">
        <v>62</v>
      </c>
      <c r="C8" s="55">
        <v>56.8</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row>
    <row r="9" spans="1:252" ht="19.5" customHeight="1">
      <c r="A9" s="57">
        <v>30103</v>
      </c>
      <c r="B9" s="57" t="s">
        <v>63</v>
      </c>
      <c r="C9" s="55">
        <v>9.8</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row>
    <row r="10" spans="1:252" ht="19.5" customHeight="1">
      <c r="A10" s="57">
        <v>30104</v>
      </c>
      <c r="B10" s="57" t="s">
        <v>64</v>
      </c>
      <c r="C10" s="55">
        <v>47.1</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row>
    <row r="11" spans="1:252" ht="19.5" customHeight="1">
      <c r="A11" s="63" t="s">
        <v>35</v>
      </c>
      <c r="B11" s="52" t="s">
        <v>10</v>
      </c>
      <c r="C11" s="60">
        <v>15.7</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row>
    <row r="12" spans="1:252" ht="19.5" customHeight="1">
      <c r="A12" s="57">
        <v>30201</v>
      </c>
      <c r="B12" s="57" t="s">
        <v>65</v>
      </c>
      <c r="C12" s="55">
        <v>1.5</v>
      </c>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row>
    <row r="13" spans="1:252" ht="19.5" customHeight="1">
      <c r="A13" s="57">
        <v>30202</v>
      </c>
      <c r="B13" s="57" t="s">
        <v>66</v>
      </c>
      <c r="C13" s="55">
        <v>0.3</v>
      </c>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row>
    <row r="14" spans="1:252" ht="19.5" customHeight="1">
      <c r="A14" s="57">
        <v>30205</v>
      </c>
      <c r="B14" s="57" t="s">
        <v>67</v>
      </c>
      <c r="C14" s="55">
        <v>0.3</v>
      </c>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row>
    <row r="15" spans="1:252" ht="19.5" customHeight="1">
      <c r="A15" s="57">
        <v>30206</v>
      </c>
      <c r="B15" s="57" t="s">
        <v>68</v>
      </c>
      <c r="C15" s="55">
        <v>0.6</v>
      </c>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row>
    <row r="16" spans="1:252" ht="19.5" customHeight="1">
      <c r="A16" s="57">
        <v>30207</v>
      </c>
      <c r="B16" s="57" t="s">
        <v>69</v>
      </c>
      <c r="C16" s="55">
        <v>0.9</v>
      </c>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row>
    <row r="17" spans="1:252" ht="19.5" customHeight="1">
      <c r="A17" s="57">
        <v>30211</v>
      </c>
      <c r="B17" s="57" t="s">
        <v>70</v>
      </c>
      <c r="C17" s="55">
        <v>1.5</v>
      </c>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row>
    <row r="18" spans="1:252" ht="19.5" customHeight="1">
      <c r="A18" s="57">
        <v>30213</v>
      </c>
      <c r="B18" s="57" t="s">
        <v>71</v>
      </c>
      <c r="C18" s="55">
        <v>1.2</v>
      </c>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row>
    <row r="19" spans="1:252" ht="19.5" customHeight="1">
      <c r="A19" s="57">
        <v>30215</v>
      </c>
      <c r="B19" s="57" t="s">
        <v>72</v>
      </c>
      <c r="C19" s="55">
        <v>1.5</v>
      </c>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row>
    <row r="20" spans="1:252" ht="19.5" customHeight="1">
      <c r="A20" s="57">
        <v>30216</v>
      </c>
      <c r="B20" s="57" t="s">
        <v>73</v>
      </c>
      <c r="C20" s="55">
        <v>0.66</v>
      </c>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row>
    <row r="21" spans="1:252" ht="19.5" customHeight="1">
      <c r="A21" s="57">
        <v>30217</v>
      </c>
      <c r="B21" s="57" t="s">
        <v>74</v>
      </c>
      <c r="C21" s="55">
        <v>2.4</v>
      </c>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row>
    <row r="22" spans="1:252" ht="19.5" customHeight="1">
      <c r="A22" s="57">
        <v>30228</v>
      </c>
      <c r="B22" s="57" t="s">
        <v>75</v>
      </c>
      <c r="C22" s="55">
        <v>0.54</v>
      </c>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row>
    <row r="23" spans="1:252" ht="19.5" customHeight="1">
      <c r="A23" s="57">
        <v>30229</v>
      </c>
      <c r="B23" s="57" t="s">
        <v>76</v>
      </c>
      <c r="C23" s="55">
        <v>0.3</v>
      </c>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row>
    <row r="24" spans="1:252" ht="19.5" customHeight="1">
      <c r="A24" s="57">
        <v>30299</v>
      </c>
      <c r="B24" s="57" t="s">
        <v>77</v>
      </c>
      <c r="C24" s="55">
        <v>4</v>
      </c>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row>
    <row r="25" spans="1:252" ht="19.5" customHeight="1">
      <c r="A25" s="52">
        <v>303</v>
      </c>
      <c r="B25" s="52" t="s">
        <v>11</v>
      </c>
      <c r="C25" s="60">
        <v>8.7</v>
      </c>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row>
    <row r="26" spans="1:252" ht="19.5" customHeight="1">
      <c r="A26" s="58">
        <v>30311</v>
      </c>
      <c r="B26" s="29" t="s">
        <v>78</v>
      </c>
      <c r="C26" s="55">
        <v>8.7</v>
      </c>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row>
    <row r="27" spans="1:252" ht="19.5" customHeight="1">
      <c r="A27" s="54"/>
      <c r="B27" s="29"/>
      <c r="C27" s="56"/>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row>
    <row r="28" spans="1:252" ht="19.5" customHeight="1">
      <c r="A28" s="54"/>
      <c r="B28" s="29"/>
      <c r="C28" s="56"/>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row>
    <row r="29" spans="1:252" ht="19.5" customHeight="1">
      <c r="A29" s="28"/>
      <c r="B29" s="28"/>
      <c r="C29" s="56"/>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row>
    <row r="30" spans="1:252" ht="19.5" customHeight="1">
      <c r="A30" s="28"/>
      <c r="B30" s="28"/>
      <c r="C30" s="56"/>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row>
    <row r="31" spans="1:252" ht="19.5" customHeight="1">
      <c r="A31" s="28"/>
      <c r="B31" s="28"/>
      <c r="C31" s="56"/>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row>
    <row r="32" spans="1:252" ht="18" customHeight="1">
      <c r="A32" s="104" t="s">
        <v>36</v>
      </c>
      <c r="B32" s="105"/>
      <c r="C32" s="10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row>
    <row r="33" spans="1:3" ht="18" customHeight="1">
      <c r="A33" s="106" t="s">
        <v>37</v>
      </c>
      <c r="B33" s="106"/>
      <c r="C33" s="106"/>
    </row>
  </sheetData>
  <mergeCells count="3">
    <mergeCell ref="A2:C2"/>
    <mergeCell ref="A32:C32"/>
    <mergeCell ref="A33:C33"/>
  </mergeCells>
  <printOptions horizontalCentered="1" verticalCentered="1"/>
  <pageMargins left="0.7480314960629921" right="0.7480314960629921"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L19"/>
  <sheetViews>
    <sheetView zoomScaleSheetLayoutView="100" workbookViewId="0" topLeftCell="A1">
      <selection activeCell="A8" sqref="A8:L10"/>
    </sheetView>
  </sheetViews>
  <sheetFormatPr defaultColWidth="9.00390625" defaultRowHeight="14.25"/>
  <cols>
    <col min="1" max="1" width="8.125" style="11" customWidth="1"/>
    <col min="2" max="2" width="20.625" style="11" customWidth="1"/>
    <col min="3" max="11" width="8.625" style="11" customWidth="1"/>
    <col min="12" max="12" width="9.75390625" style="11" customWidth="1"/>
    <col min="13" max="253" width="9.00390625" style="11" bestFit="1" customWidth="1"/>
  </cols>
  <sheetData>
    <row r="1" ht="12" customHeight="1"/>
    <row r="2" spans="1:12" ht="12" customHeight="1">
      <c r="A2" s="79" t="s">
        <v>52</v>
      </c>
      <c r="B2" s="80"/>
      <c r="C2" s="80"/>
      <c r="D2" s="80"/>
      <c r="E2" s="80"/>
      <c r="F2" s="80"/>
      <c r="G2" s="80"/>
      <c r="H2" s="80"/>
      <c r="I2" s="80"/>
      <c r="J2" s="80"/>
      <c r="K2" s="80"/>
      <c r="L2" s="80"/>
    </row>
    <row r="3" spans="1:12" ht="28.5" customHeight="1">
      <c r="A3" s="80"/>
      <c r="B3" s="80"/>
      <c r="C3" s="80"/>
      <c r="D3" s="80"/>
      <c r="E3" s="80"/>
      <c r="F3" s="80"/>
      <c r="G3" s="80"/>
      <c r="H3" s="80"/>
      <c r="I3" s="80"/>
      <c r="J3" s="80"/>
      <c r="K3" s="80"/>
      <c r="L3" s="80"/>
    </row>
    <row r="4" spans="1:11" ht="21.75" customHeight="1">
      <c r="A4" s="96" t="s">
        <v>54</v>
      </c>
      <c r="B4" s="96"/>
      <c r="K4" s="20" t="s">
        <v>0</v>
      </c>
    </row>
    <row r="5" spans="1:12" ht="24.75" customHeight="1">
      <c r="A5" s="85" t="s">
        <v>2</v>
      </c>
      <c r="B5" s="85"/>
      <c r="C5" s="85"/>
      <c r="D5" s="85"/>
      <c r="E5" s="85"/>
      <c r="F5" s="85"/>
      <c r="G5" s="85"/>
      <c r="H5" s="85"/>
      <c r="I5" s="85"/>
      <c r="J5" s="85"/>
      <c r="K5" s="85"/>
      <c r="L5" s="85"/>
    </row>
    <row r="6" spans="1:12" s="12" customFormat="1" ht="48.75" customHeight="1">
      <c r="A6" s="98" t="s">
        <v>5</v>
      </c>
      <c r="B6" s="98"/>
      <c r="C6" s="98" t="s">
        <v>6</v>
      </c>
      <c r="D6" s="98"/>
      <c r="E6" s="98"/>
      <c r="F6" s="98"/>
      <c r="G6" s="98"/>
      <c r="H6" s="98"/>
      <c r="I6" s="98"/>
      <c r="J6" s="98"/>
      <c r="K6" s="98"/>
      <c r="L6" s="98"/>
    </row>
    <row r="7" spans="1:12" s="12" customFormat="1" ht="63" customHeight="1">
      <c r="A7" s="13" t="s">
        <v>7</v>
      </c>
      <c r="B7" s="14" t="s">
        <v>8</v>
      </c>
      <c r="C7" s="14" t="s">
        <v>9</v>
      </c>
      <c r="D7" s="14" t="s">
        <v>10</v>
      </c>
      <c r="E7" s="14" t="s">
        <v>11</v>
      </c>
      <c r="F7" s="14" t="s">
        <v>12</v>
      </c>
      <c r="G7" s="14" t="s">
        <v>13</v>
      </c>
      <c r="H7" s="14" t="s">
        <v>14</v>
      </c>
      <c r="I7" s="14" t="s">
        <v>15</v>
      </c>
      <c r="J7" s="14" t="s">
        <v>16</v>
      </c>
      <c r="K7" s="14" t="s">
        <v>17</v>
      </c>
      <c r="L7" s="21" t="s">
        <v>18</v>
      </c>
    </row>
    <row r="8" spans="1:12" ht="18.75" customHeight="1">
      <c r="A8" s="65"/>
      <c r="B8" s="66"/>
      <c r="C8" s="15"/>
      <c r="D8" s="17"/>
      <c r="E8" s="17"/>
      <c r="F8" s="17"/>
      <c r="G8" s="17"/>
      <c r="H8" s="17"/>
      <c r="I8" s="17"/>
      <c r="J8" s="17"/>
      <c r="K8" s="17"/>
      <c r="L8" s="15"/>
    </row>
    <row r="9" spans="1:12" ht="27.75" customHeight="1">
      <c r="A9" s="65"/>
      <c r="B9" s="66"/>
      <c r="C9" s="15"/>
      <c r="D9" s="17"/>
      <c r="E9" s="17"/>
      <c r="F9" s="17"/>
      <c r="G9" s="17"/>
      <c r="H9" s="17"/>
      <c r="I9" s="17"/>
      <c r="J9" s="17"/>
      <c r="K9" s="17"/>
      <c r="L9" s="15"/>
    </row>
    <row r="10" spans="1:12" ht="27.75" customHeight="1">
      <c r="A10" s="65"/>
      <c r="B10" s="66"/>
      <c r="C10" s="15"/>
      <c r="D10" s="17"/>
      <c r="E10" s="17"/>
      <c r="F10" s="17"/>
      <c r="G10" s="17"/>
      <c r="H10" s="17"/>
      <c r="I10" s="17"/>
      <c r="J10" s="17"/>
      <c r="K10" s="17"/>
      <c r="L10" s="15"/>
    </row>
    <row r="11" spans="1:12" ht="18.75" customHeight="1">
      <c r="A11" s="15"/>
      <c r="B11" s="16"/>
      <c r="C11" s="15"/>
      <c r="D11" s="17"/>
      <c r="E11" s="17"/>
      <c r="F11" s="17"/>
      <c r="G11" s="17"/>
      <c r="H11" s="17"/>
      <c r="I11" s="17"/>
      <c r="J11" s="17"/>
      <c r="K11" s="17"/>
      <c r="L11" s="17"/>
    </row>
    <row r="12" spans="1:12" ht="18.75" customHeight="1">
      <c r="A12" s="15"/>
      <c r="B12" s="16"/>
      <c r="C12" s="15"/>
      <c r="D12" s="17"/>
      <c r="E12" s="17"/>
      <c r="F12" s="17"/>
      <c r="G12" s="17"/>
      <c r="H12" s="17"/>
      <c r="I12" s="17"/>
      <c r="J12" s="17"/>
      <c r="K12" s="17"/>
      <c r="L12" s="17"/>
    </row>
    <row r="13" spans="1:12" ht="18.75" customHeight="1">
      <c r="A13" s="15"/>
      <c r="B13" s="16"/>
      <c r="C13" s="15"/>
      <c r="D13" s="17"/>
      <c r="E13" s="17"/>
      <c r="F13" s="17"/>
      <c r="G13" s="17"/>
      <c r="H13" s="17"/>
      <c r="I13" s="17"/>
      <c r="J13" s="17"/>
      <c r="K13" s="17"/>
      <c r="L13" s="17"/>
    </row>
    <row r="14" spans="1:12" ht="18.75" customHeight="1">
      <c r="A14" s="15"/>
      <c r="B14" s="16"/>
      <c r="C14" s="15"/>
      <c r="D14" s="17"/>
      <c r="E14" s="17"/>
      <c r="F14" s="17"/>
      <c r="G14" s="17"/>
      <c r="H14" s="17"/>
      <c r="I14" s="17"/>
      <c r="J14" s="17"/>
      <c r="K14" s="17"/>
      <c r="L14" s="17"/>
    </row>
    <row r="15" spans="1:12" ht="18.75" customHeight="1">
      <c r="A15" s="15"/>
      <c r="B15" s="16"/>
      <c r="C15" s="15"/>
      <c r="D15" s="17"/>
      <c r="E15" s="17"/>
      <c r="F15" s="17"/>
      <c r="G15" s="17"/>
      <c r="H15" s="17"/>
      <c r="I15" s="17"/>
      <c r="J15" s="17"/>
      <c r="K15" s="17"/>
      <c r="L15" s="17"/>
    </row>
    <row r="16" spans="1:12" ht="18.75" customHeight="1">
      <c r="A16" s="15"/>
      <c r="B16" s="16"/>
      <c r="C16" s="15"/>
      <c r="D16" s="17"/>
      <c r="E16" s="17"/>
      <c r="F16" s="17"/>
      <c r="G16" s="17"/>
      <c r="H16" s="17"/>
      <c r="I16" s="17"/>
      <c r="J16" s="17"/>
      <c r="K16" s="17"/>
      <c r="L16" s="17"/>
    </row>
    <row r="17" spans="1:12" ht="18.75" customHeight="1">
      <c r="A17" s="15"/>
      <c r="B17" s="16"/>
      <c r="C17" s="15"/>
      <c r="D17" s="17"/>
      <c r="E17" s="17"/>
      <c r="F17" s="17"/>
      <c r="G17" s="17"/>
      <c r="H17" s="17"/>
      <c r="I17" s="17"/>
      <c r="J17" s="17"/>
      <c r="K17" s="17"/>
      <c r="L17" s="17"/>
    </row>
    <row r="18" spans="1:12" ht="18.75" customHeight="1">
      <c r="A18" s="15"/>
      <c r="B18" s="16"/>
      <c r="C18" s="15"/>
      <c r="D18" s="17"/>
      <c r="E18" s="17"/>
      <c r="F18" s="17"/>
      <c r="G18" s="17"/>
      <c r="H18" s="17"/>
      <c r="I18" s="17"/>
      <c r="J18" s="17"/>
      <c r="K18" s="17"/>
      <c r="L18" s="17"/>
    </row>
    <row r="19" spans="1:12" ht="18.75" customHeight="1">
      <c r="A19" s="18"/>
      <c r="B19" s="19"/>
      <c r="C19" s="18"/>
      <c r="D19" s="17"/>
      <c r="E19" s="17"/>
      <c r="F19" s="17"/>
      <c r="G19" s="17"/>
      <c r="H19" s="17"/>
      <c r="I19" s="17"/>
      <c r="J19" s="17"/>
      <c r="K19" s="17"/>
      <c r="L19" s="17"/>
    </row>
  </sheetData>
  <mergeCells count="5">
    <mergeCell ref="A2:L3"/>
    <mergeCell ref="A4:B4"/>
    <mergeCell ref="A5:L5"/>
    <mergeCell ref="A6:B6"/>
    <mergeCell ref="C6:L6"/>
  </mergeCells>
  <printOptions horizontalCentered="1" verticalCentered="1"/>
  <pageMargins left="0.7480314960629921" right="0.7480314960629921" top="0.984251968503937" bottom="0.787401574803149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G17"/>
  <sheetViews>
    <sheetView zoomScaleSheetLayoutView="100" workbookViewId="0" topLeftCell="A1">
      <selection activeCell="E16" sqref="E16:E17"/>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111" t="s">
        <v>53</v>
      </c>
      <c r="B2" s="112"/>
      <c r="C2" s="112"/>
      <c r="D2" s="112"/>
      <c r="E2" s="112"/>
      <c r="F2" s="112"/>
      <c r="G2" s="112"/>
      <c r="H2" s="112"/>
      <c r="I2" s="112"/>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24" customHeight="1">
      <c r="A3" s="109" t="s">
        <v>54</v>
      </c>
      <c r="B3" s="110"/>
      <c r="C3" s="110"/>
      <c r="D3" s="44"/>
      <c r="E3" s="44"/>
      <c r="F3" s="44"/>
      <c r="G3" s="44"/>
      <c r="H3" s="113" t="s">
        <v>0</v>
      </c>
      <c r="I3" s="11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115" t="s">
        <v>38</v>
      </c>
      <c r="B4" s="5" t="s">
        <v>39</v>
      </c>
      <c r="C4" s="6"/>
      <c r="D4" s="6"/>
      <c r="E4" s="6"/>
      <c r="F4" s="6"/>
      <c r="G4" s="6"/>
      <c r="H4" s="108" t="s">
        <v>79</v>
      </c>
      <c r="I4" s="107" t="s">
        <v>40</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115"/>
      <c r="B5" s="115" t="s">
        <v>41</v>
      </c>
      <c r="C5" s="115" t="s">
        <v>42</v>
      </c>
      <c r="D5" s="115" t="s">
        <v>43</v>
      </c>
      <c r="E5" s="114" t="s">
        <v>44</v>
      </c>
      <c r="F5" s="114"/>
      <c r="G5" s="115" t="s">
        <v>45</v>
      </c>
      <c r="H5" s="108"/>
      <c r="I5" s="108"/>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115"/>
      <c r="B6" s="115"/>
      <c r="C6" s="115"/>
      <c r="D6" s="115"/>
      <c r="E6" s="4" t="s">
        <v>46</v>
      </c>
      <c r="F6" s="4" t="s">
        <v>47</v>
      </c>
      <c r="G6" s="115"/>
      <c r="H6" s="108"/>
      <c r="I6" s="108"/>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0" customHeight="1">
      <c r="A7" s="7" t="s">
        <v>80</v>
      </c>
      <c r="B7" s="67">
        <v>12.5</v>
      </c>
      <c r="C7" s="67">
        <v>12.5</v>
      </c>
      <c r="D7" s="67"/>
      <c r="E7" s="67"/>
      <c r="F7" s="67"/>
      <c r="G7" s="67"/>
      <c r="H7" s="43">
        <v>13.96</v>
      </c>
      <c r="I7" s="43" t="s">
        <v>81</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0" customHeight="1">
      <c r="A8" s="8"/>
      <c r="B8" s="9"/>
      <c r="C8" s="9"/>
      <c r="D8" s="9"/>
      <c r="E8" s="9"/>
      <c r="F8" s="9"/>
      <c r="G8" s="9"/>
      <c r="H8" s="10"/>
      <c r="I8" s="10"/>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0" customHeight="1">
      <c r="A9" s="8"/>
      <c r="B9" s="9"/>
      <c r="C9" s="9"/>
      <c r="D9" s="9"/>
      <c r="E9" s="9"/>
      <c r="F9" s="9"/>
      <c r="G9" s="9"/>
      <c r="H9" s="10"/>
      <c r="I9" s="10"/>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0" customHeight="1">
      <c r="A10" s="8"/>
      <c r="B10" s="9"/>
      <c r="C10" s="9"/>
      <c r="D10" s="9"/>
      <c r="E10" s="9"/>
      <c r="F10" s="9"/>
      <c r="G10" s="9"/>
      <c r="H10" s="10"/>
      <c r="I10" s="10"/>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0" customHeight="1">
      <c r="A11" s="8"/>
      <c r="B11" s="9"/>
      <c r="C11" s="9"/>
      <c r="D11" s="9"/>
      <c r="E11" s="9"/>
      <c r="F11" s="9"/>
      <c r="G11" s="9"/>
      <c r="H11" s="10"/>
      <c r="I11" s="10"/>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0" customHeight="1">
      <c r="A12" s="8"/>
      <c r="B12" s="9"/>
      <c r="C12" s="9"/>
      <c r="D12" s="9"/>
      <c r="E12" s="9"/>
      <c r="F12" s="9"/>
      <c r="G12" s="9"/>
      <c r="H12" s="10"/>
      <c r="I12" s="10"/>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0" customHeight="1">
      <c r="A13" s="8"/>
      <c r="B13" s="9"/>
      <c r="C13" s="9"/>
      <c r="D13" s="9"/>
      <c r="E13" s="9"/>
      <c r="F13" s="9"/>
      <c r="G13" s="9"/>
      <c r="H13" s="10"/>
      <c r="I13" s="10"/>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0" customHeight="1">
      <c r="A14" s="8"/>
      <c r="B14" s="9"/>
      <c r="C14" s="9"/>
      <c r="D14" s="9"/>
      <c r="E14" s="9"/>
      <c r="F14" s="9"/>
      <c r="G14" s="9"/>
      <c r="H14" s="10"/>
      <c r="I14" s="10"/>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0" customHeight="1">
      <c r="A15" s="8"/>
      <c r="B15" s="9"/>
      <c r="C15" s="9"/>
      <c r="D15" s="9"/>
      <c r="E15" s="9"/>
      <c r="F15" s="9"/>
      <c r="G15" s="9"/>
      <c r="H15" s="10"/>
      <c r="I15" s="10"/>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30" customHeight="1">
      <c r="A16" s="41"/>
      <c r="B16" s="41"/>
      <c r="C16" s="41"/>
      <c r="D16" s="41"/>
      <c r="E16" s="41"/>
      <c r="F16" s="41"/>
      <c r="G16" s="41"/>
      <c r="H16" s="41"/>
      <c r="I16" s="41"/>
    </row>
    <row r="17" spans="1:9" ht="30" customHeight="1">
      <c r="A17" s="42"/>
      <c r="B17" s="42"/>
      <c r="C17" s="42"/>
      <c r="D17" s="42"/>
      <c r="E17" s="42"/>
      <c r="F17" s="42"/>
      <c r="G17" s="42"/>
      <c r="H17" s="42"/>
      <c r="I17" s="42"/>
    </row>
  </sheetData>
  <mergeCells count="11">
    <mergeCell ref="H4:H6"/>
    <mergeCell ref="I4:I6"/>
    <mergeCell ref="A3:C3"/>
    <mergeCell ref="A2:I2"/>
    <mergeCell ref="H3:I3"/>
    <mergeCell ref="E5:F5"/>
    <mergeCell ref="A4:A6"/>
    <mergeCell ref="B5:B6"/>
    <mergeCell ref="C5:C6"/>
    <mergeCell ref="D5:D6"/>
    <mergeCell ref="G5:G6"/>
  </mergeCells>
  <printOptions/>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2017-05-16T01:12:07Z</cp:lastPrinted>
  <dcterms:created xsi:type="dcterms:W3CDTF">2008-09-11T17:22:52Z</dcterms:created>
  <dcterms:modified xsi:type="dcterms:W3CDTF">2017-05-18T08:06:58Z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