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<sst xmlns="http://schemas.openxmlformats.org/spreadsheetml/2006/main" count="185" uniqueCount="100">
  <si>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</si>
  <si>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</si>
  <si>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</si>
  <si>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</si>
  <si>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</si>
  <si>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</si>
  <si>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</si>
  <si>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</si>
  <si>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</si>
  <si>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</si>
  <si>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</si>
  <si>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</si>
  <si>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</si>
  <si>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</si>
  <si>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</si>
  <si>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</si>
  <si>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</si>
  <si>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</si>
  <si>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</si>
  <si>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</si>
  <si>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</si>
  <si>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</si>
  <si>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</si>
  <si>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</si>
  <si>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</si>
  <si>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</si>
  <si>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</si>
  <si>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</si>
  <si>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</si>
  <si>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</si>
  <si>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</si>
  <si>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</si>
  <si>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</si>
  <si>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</si>
  <si>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</si>
  <si>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</si>
  <si>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</si>
  <si>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</si>
  <si>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</si>
  <si>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</si>
  <si>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</si>
  <si>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</si>
  <si>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</si>
  <si>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</si>
  <si>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</si>
  <si>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</si>
  <si>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</si>
  <si>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</si>
  <si>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</si>
  <si>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单位：临湘市农业局</t>
  </si>
  <si>
    <r>
      <t>2</t>
    </r>
    <r>
      <rPr>
        <sz val="10"/>
        <color indexed="8"/>
        <rFont val="宋体"/>
        <family val="0"/>
      </rPr>
      <t>1301</t>
    </r>
  </si>
  <si>
    <r>
      <t>2</t>
    </r>
    <r>
      <rPr>
        <sz val="10"/>
        <color indexed="8"/>
        <rFont val="宋体"/>
        <family val="0"/>
      </rPr>
      <t>130101</t>
    </r>
  </si>
  <si>
    <r>
      <t>2</t>
    </r>
    <r>
      <rPr>
        <sz val="10"/>
        <color indexed="8"/>
        <rFont val="宋体"/>
        <family val="0"/>
      </rPr>
      <t>21</t>
    </r>
  </si>
  <si>
    <r>
      <t>2</t>
    </r>
    <r>
      <rPr>
        <sz val="10"/>
        <color indexed="8"/>
        <rFont val="宋体"/>
        <family val="0"/>
      </rPr>
      <t>2102</t>
    </r>
  </si>
  <si>
    <r>
      <t>2</t>
    </r>
    <r>
      <rPr>
        <sz val="10"/>
        <color indexed="8"/>
        <rFont val="宋体"/>
        <family val="0"/>
      </rPr>
      <t>210201</t>
    </r>
  </si>
  <si>
    <r>
      <t>2</t>
    </r>
    <r>
      <rPr>
        <sz val="10"/>
        <color indexed="8"/>
        <rFont val="宋体"/>
        <family val="0"/>
      </rPr>
      <t>13</t>
    </r>
  </si>
  <si>
    <r>
      <t>2</t>
    </r>
    <r>
      <rPr>
        <sz val="10"/>
        <color indexed="8"/>
        <rFont val="宋体"/>
        <family val="0"/>
      </rPr>
      <t>130104</t>
    </r>
  </si>
  <si>
    <t>行政运行</t>
  </si>
  <si>
    <t>住房公积金</t>
  </si>
  <si>
    <t>住房公积金</t>
  </si>
  <si>
    <t>事业运行</t>
  </si>
  <si>
    <t>农林水支出</t>
  </si>
  <si>
    <t>农业</t>
  </si>
  <si>
    <t>住房保障支出</t>
  </si>
  <si>
    <t>住房改革支出</t>
  </si>
  <si>
    <r>
      <t xml:space="preserve">    2017 </t>
    </r>
    <r>
      <rPr>
        <sz val="16"/>
        <color indexed="8"/>
        <rFont val="黑体"/>
        <family val="3"/>
      </rPr>
      <t>年度部门收支总表</t>
    </r>
  </si>
  <si>
    <r>
      <t xml:space="preserve">   2017  </t>
    </r>
    <r>
      <rPr>
        <sz val="16"/>
        <color indexed="8"/>
        <rFont val="黑体"/>
        <family val="3"/>
      </rPr>
      <t>年度部门财政拨款支出表</t>
    </r>
  </si>
  <si>
    <t>单位：临湘市农业局</t>
  </si>
  <si>
    <t>基本工资</t>
  </si>
  <si>
    <t>30102</t>
  </si>
  <si>
    <t>津贴补贴</t>
  </si>
  <si>
    <t>奖金</t>
  </si>
  <si>
    <t>社会保障费</t>
  </si>
  <si>
    <t>30201</t>
  </si>
  <si>
    <t>办公费</t>
  </si>
  <si>
    <t>30202</t>
  </si>
  <si>
    <t>印刷费</t>
  </si>
  <si>
    <t>30205</t>
  </si>
  <si>
    <t>水费</t>
  </si>
  <si>
    <t>30206</t>
  </si>
  <si>
    <t>电费</t>
  </si>
  <si>
    <t>30211</t>
  </si>
  <si>
    <t>差旅费</t>
  </si>
  <si>
    <t>30215</t>
  </si>
  <si>
    <t>会议费</t>
  </si>
  <si>
    <t>30216</t>
  </si>
  <si>
    <t>培训费</t>
  </si>
  <si>
    <t>30217</t>
  </si>
  <si>
    <t>30231</t>
  </si>
  <si>
    <t>公务车运行费</t>
  </si>
  <si>
    <t>退休费</t>
  </si>
  <si>
    <t>抚恤费</t>
  </si>
  <si>
    <t>事业单位的补贴</t>
  </si>
  <si>
    <r>
      <t xml:space="preserve">      2017  </t>
    </r>
    <r>
      <rPr>
        <b/>
        <sz val="18"/>
        <rFont val="宋体"/>
        <family val="0"/>
      </rPr>
      <t>年度部门一般公共预算基本支出表</t>
    </r>
  </si>
  <si>
    <r>
      <t xml:space="preserve">    2017 </t>
    </r>
    <r>
      <rPr>
        <sz val="16"/>
        <color indexed="8"/>
        <rFont val="黑体"/>
        <family val="3"/>
      </rPr>
      <t>年度部门一般公共预算支出表</t>
    </r>
  </si>
  <si>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</si>
  <si>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</si>
  <si>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临湘市农业局</t>
  </si>
  <si>
    <r>
      <t>2016</t>
    </r>
    <r>
      <rPr>
        <sz val="10"/>
        <color indexed="8"/>
        <rFont val="宋体"/>
        <family val="0"/>
      </rPr>
      <t>年三公经费数</t>
    </r>
  </si>
  <si>
    <t>维持机关正常运转开支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</si>
</sst>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2">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5" applyNumberFormat="1" applyFont="1" applyFill="1" applyAlignment="1" applyProtection="1">
      <alignment horizontal="left" vertical="center" wrapText="1"/>
      <protection/>
    </xf>
    <xf numFmtId="0" fontId="36" fillId="0" borderId="0" xfId="45" applyNumberFormat="1" applyFont="1" applyFill="1" applyAlignment="1" applyProtection="1">
      <alignment horizontal="center" vertical="center" wrapText="1"/>
      <protection/>
    </xf>
    <xf numFmtId="0" fontId="12" fillId="0" borderId="0" xfId="45">
      <alignment/>
      <protection/>
    </xf>
    <xf numFmtId="0" fontId="34" fillId="24" borderId="12" xfId="45" applyNumberFormat="1" applyFont="1" applyFill="1" applyBorder="1" applyAlignment="1" applyProtection="1">
      <alignment horizontal="center" vertical="center" wrapText="1"/>
      <protection/>
    </xf>
    <xf numFmtId="0" fontId="5" fillId="0" borderId="11" xfId="45" applyNumberFormat="1" applyFont="1" applyFill="1" applyBorder="1" applyAlignment="1" applyProtection="1">
      <alignment horizontal="center" vertical="center" wrapText="1"/>
      <protection/>
    </xf>
    <xf numFmtId="0" fontId="3" fillId="24" borderId="13" xfId="45" applyNumberFormat="1" applyFont="1" applyFill="1" applyBorder="1" applyAlignment="1" applyProtection="1">
      <alignment horizontal="center" vertical="center" wrapText="1"/>
      <protection/>
    </xf>
    <xf numFmtId="4" fontId="3" fillId="24" borderId="12" xfId="45" applyNumberFormat="1" applyFont="1" applyFill="1" applyBorder="1" applyAlignment="1" applyProtection="1">
      <alignment horizontal="center" vertical="center" wrapText="1"/>
      <protection/>
    </xf>
    <xf numFmtId="4" fontId="3" fillId="0" borderId="11" xfId="45" applyNumberFormat="1" applyFont="1" applyFill="1" applyBorder="1" applyAlignment="1" applyProtection="1">
      <alignment horizontal="center" vertical="center" wrapText="1"/>
      <protection/>
    </xf>
    <xf numFmtId="0" fontId="3" fillId="0" borderId="11" xfId="45"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49" fontId="1" fillId="0" borderId="0" xfId="0" applyNumberFormat="1" applyFont="1" applyFill="1" applyAlignment="1">
      <alignment vertical="center"/>
    </xf>
    <xf numFmtId="49" fontId="8" fillId="0" borderId="0" xfId="0" applyNumberFormat="1" applyFont="1" applyFill="1" applyBorder="1" applyAlignment="1">
      <alignment vertical="center"/>
    </xf>
    <xf numFmtId="49" fontId="33"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xf>
    <xf numFmtId="49" fontId="33" fillId="0" borderId="15"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0" fontId="0" fillId="0" borderId="0" xfId="0" applyFont="1" applyFill="1" applyAlignment="1">
      <alignment horizontal="center"/>
    </xf>
    <xf numFmtId="0" fontId="3" fillId="0" borderId="0" xfId="45" applyNumberFormat="1" applyFont="1" applyFill="1" applyAlignment="1" applyProtection="1">
      <alignment horizontal="center" vertical="center" wrapText="1"/>
      <protection/>
    </xf>
    <xf numFmtId="49" fontId="8" fillId="0" borderId="10" xfId="0" applyNumberFormat="1" applyFont="1" applyBorder="1" applyAlignment="1">
      <alignment horizontal="left" vertical="center" wrapText="1"/>
    </xf>
    <xf numFmtId="0" fontId="5" fillId="0" borderId="11" xfId="46" applyNumberFormat="1" applyFont="1" applyFill="1" applyBorder="1" applyAlignment="1" applyProtection="1">
      <alignment horizontal="center" vertical="center" wrapText="1"/>
      <protection/>
    </xf>
    <xf numFmtId="49" fontId="5" fillId="0" borderId="14" xfId="46" applyNumberFormat="1" applyFont="1" applyFill="1" applyBorder="1" applyAlignment="1" applyProtection="1">
      <alignment horizontal="center" vertical="center" wrapText="1"/>
      <protection/>
    </xf>
    <xf numFmtId="0" fontId="3" fillId="0" borderId="11" xfId="46" applyNumberFormat="1" applyFont="1" applyFill="1" applyBorder="1" applyAlignment="1" applyProtection="1">
      <alignment horizontal="center" vertical="center" wrapText="1"/>
      <protection/>
    </xf>
    <xf numFmtId="0" fontId="3" fillId="0" borderId="11" xfId="46" applyNumberFormat="1" applyFont="1" applyFill="1" applyBorder="1" applyAlignment="1" applyProtection="1">
      <alignment horizontal="left" vertical="center" wrapText="1"/>
      <protection/>
    </xf>
    <xf numFmtId="177" fontId="3" fillId="0" borderId="14" xfId="46" applyNumberFormat="1" applyFont="1" applyFill="1" applyBorder="1" applyAlignment="1" applyProtection="1">
      <alignment horizontal="left" vertical="center" wrapText="1"/>
      <protection/>
    </xf>
    <xf numFmtId="0" fontId="8" fillId="0" borderId="10" xfId="0" applyFont="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5" applyNumberFormat="1" applyFont="1" applyFill="1" applyAlignment="1" applyProtection="1">
      <alignment horizontal="center" vertical="center" wrapText="1"/>
      <protection/>
    </xf>
    <xf numFmtId="0" fontId="37" fillId="0" borderId="0" xfId="45" applyNumberFormat="1" applyFont="1" applyFill="1" applyAlignment="1" applyProtection="1">
      <alignment horizontal="center" vertical="center" wrapText="1"/>
      <protection/>
    </xf>
    <xf numFmtId="0" fontId="3" fillId="0" borderId="20" xfId="45" applyNumberFormat="1" applyFont="1" applyFill="1" applyBorder="1" applyAlignment="1" applyProtection="1">
      <alignment horizontal="left" vertical="center" wrapText="1"/>
      <protection/>
    </xf>
    <xf numFmtId="0" fontId="5" fillId="0" borderId="20" xfId="45" applyNumberFormat="1" applyFont="1" applyFill="1" applyBorder="1" applyAlignment="1" applyProtection="1">
      <alignment horizontal="left" vertical="center" wrapText="1"/>
      <protection/>
    </xf>
    <xf numFmtId="0" fontId="5" fillId="0" borderId="0" xfId="45" applyNumberFormat="1" applyFont="1" applyFill="1" applyAlignment="1" applyProtection="1">
      <alignment horizontal="left" vertical="center" wrapText="1"/>
      <protection/>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差" xfId="40"/>
    <cellStyle name="常规 2" xfId="41"/>
    <cellStyle name="常规 2 2" xfId="42"/>
    <cellStyle name="常规 3" xfId="43"/>
    <cellStyle name="常规 3 2" xfId="44"/>
    <cellStyle name="常规 4" xfId="45"/>
    <cellStyle name="常规 4 2" xfId="46"/>
    <cellStyle name="常规 5" xfId="47"/>
    <cellStyle name="常规 5 2" xfId="48"/>
    <cellStyle name="常规 6" xfId="49"/>
    <cellStyle name="常规 6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样式 1"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B28" sqref="B28"/>
    </sheetView>
  </sheetViews>
  <sheetFormatPr defaultColWidth="9.00390625" defaultRowHeight="14.25"/>
  <cols>
    <col min="1" max="1" width="26.875" style="13" customWidth="1"/>
    <col min="2" max="2" width="9.75390625" style="13" customWidth="1"/>
    <col min="3" max="3" width="0.37109375" style="13" customWidth="1"/>
    <col min="4" max="4" width="8.125" style="50" customWidth="1"/>
    <col min="5" max="5" width="14.50390625" style="13" customWidth="1"/>
    <col min="6" max="6" width="7.003906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9.125" style="13" customWidth="1"/>
    <col min="16" max="16" width="9.00390625" style="13" bestFit="1" customWidth="1"/>
    <col min="17" max="16384" width="9.00390625" style="13" customWidth="1"/>
  </cols>
  <sheetData>
    <row r="1" ht="12" customHeight="1">
      <c r="A1" s="36"/>
    </row>
    <row r="2" spans="1:15" ht="12" customHeight="1">
      <c r="A2" s="69" t="s">
        <v>65</v>
      </c>
      <c r="B2" s="70"/>
      <c r="C2" s="70"/>
      <c r="D2" s="70"/>
      <c r="E2" s="70"/>
      <c r="F2" s="70"/>
      <c r="G2" s="70"/>
      <c r="H2" s="70"/>
      <c r="I2" s="70"/>
      <c r="J2" s="70"/>
      <c r="K2" s="70"/>
      <c r="L2" s="70"/>
      <c r="M2" s="70"/>
      <c r="N2" s="70"/>
      <c r="O2" s="70"/>
    </row>
    <row r="3" spans="1:15" ht="28.5" customHeight="1">
      <c r="A3" s="70"/>
      <c r="B3" s="70"/>
      <c r="C3" s="70"/>
      <c r="D3" s="70"/>
      <c r="E3" s="70"/>
      <c r="F3" s="70"/>
      <c r="G3" s="70"/>
      <c r="H3" s="70"/>
      <c r="I3" s="70"/>
      <c r="J3" s="70"/>
      <c r="K3" s="70"/>
      <c r="L3" s="70"/>
      <c r="M3" s="70"/>
      <c r="N3" s="70"/>
      <c r="O3" s="70"/>
    </row>
    <row r="4" spans="1:14" ht="21.75" customHeight="1">
      <c r="A4" s="44" t="s">
        <v>49</v>
      </c>
      <c r="B4" s="44"/>
      <c r="C4" s="44"/>
      <c r="D4" s="51"/>
      <c r="E4" s="44"/>
      <c r="N4" s="22" t="s">
        <v>0</v>
      </c>
    </row>
    <row r="5" spans="1:15" ht="24.75" customHeight="1">
      <c r="A5" s="76" t="s">
        <v>1</v>
      </c>
      <c r="B5" s="76"/>
      <c r="C5" s="73"/>
      <c r="D5" s="77" t="s">
        <v>2</v>
      </c>
      <c r="E5" s="77"/>
      <c r="F5" s="77"/>
      <c r="G5" s="77"/>
      <c r="H5" s="77"/>
      <c r="I5" s="77"/>
      <c r="J5" s="77"/>
      <c r="K5" s="77"/>
      <c r="L5" s="77"/>
      <c r="M5" s="77"/>
      <c r="N5" s="77"/>
      <c r="O5" s="78"/>
    </row>
    <row r="6" spans="1:15" s="14" customFormat="1" ht="48.75" customHeight="1">
      <c r="A6" s="72" t="s">
        <v>3</v>
      </c>
      <c r="B6" s="72" t="s">
        <v>4</v>
      </c>
      <c r="C6" s="74"/>
      <c r="D6" s="79" t="s">
        <v>5</v>
      </c>
      <c r="E6" s="80"/>
      <c r="F6" s="81" t="s">
        <v>6</v>
      </c>
      <c r="G6" s="82"/>
      <c r="H6" s="82"/>
      <c r="I6" s="82"/>
      <c r="J6" s="82"/>
      <c r="K6" s="82"/>
      <c r="L6" s="82"/>
      <c r="M6" s="82"/>
      <c r="N6" s="82"/>
      <c r="O6" s="79"/>
    </row>
    <row r="7" spans="1:15" s="14" customFormat="1" ht="63" customHeight="1">
      <c r="A7" s="72"/>
      <c r="B7" s="72"/>
      <c r="C7" s="74"/>
      <c r="D7" s="52" t="s">
        <v>7</v>
      </c>
      <c r="E7" s="16" t="s">
        <v>8</v>
      </c>
      <c r="F7" s="16" t="s">
        <v>9</v>
      </c>
      <c r="G7" s="16" t="s">
        <v>10</v>
      </c>
      <c r="H7" s="16" t="s">
        <v>11</v>
      </c>
      <c r="I7" s="16" t="s">
        <v>12</v>
      </c>
      <c r="J7" s="16" t="s">
        <v>13</v>
      </c>
      <c r="K7" s="16" t="s">
        <v>14</v>
      </c>
      <c r="L7" s="16" t="s">
        <v>15</v>
      </c>
      <c r="M7" s="16" t="s">
        <v>16</v>
      </c>
      <c r="N7" s="16" t="s">
        <v>17</v>
      </c>
      <c r="O7" s="23" t="s">
        <v>18</v>
      </c>
    </row>
    <row r="8" spans="1:15" ht="18.75" customHeight="1">
      <c r="A8" s="45" t="s">
        <v>19</v>
      </c>
      <c r="B8" s="42">
        <v>1055.1</v>
      </c>
      <c r="C8" s="74"/>
      <c r="D8" s="53">
        <v>213</v>
      </c>
      <c r="E8" s="56" t="s">
        <v>61</v>
      </c>
      <c r="F8" s="17">
        <v>929</v>
      </c>
      <c r="G8" s="19">
        <v>78</v>
      </c>
      <c r="H8" s="19">
        <v>4.9</v>
      </c>
      <c r="I8" s="19"/>
      <c r="J8" s="19"/>
      <c r="K8" s="19"/>
      <c r="L8" s="19"/>
      <c r="M8" s="19"/>
      <c r="N8" s="19"/>
      <c r="O8" s="57">
        <f>SUM(F8:N8)</f>
        <v>1011.9</v>
      </c>
    </row>
    <row r="9" spans="1:15" ht="18.75" customHeight="1">
      <c r="A9" s="45" t="s">
        <v>20</v>
      </c>
      <c r="B9" s="42">
        <v>1045.1</v>
      </c>
      <c r="C9" s="74"/>
      <c r="D9" s="55" t="s">
        <v>50</v>
      </c>
      <c r="E9" s="56" t="s">
        <v>62</v>
      </c>
      <c r="F9" s="17">
        <v>929</v>
      </c>
      <c r="G9" s="19">
        <v>78</v>
      </c>
      <c r="H9" s="19">
        <v>4.9</v>
      </c>
      <c r="I9" s="19"/>
      <c r="J9" s="19"/>
      <c r="K9" s="19"/>
      <c r="L9" s="19"/>
      <c r="M9" s="19"/>
      <c r="N9" s="19"/>
      <c r="O9" s="57">
        <f aca="true" t="shared" si="0" ref="O9:O16">SUM(F9:N9)</f>
        <v>1011.9</v>
      </c>
    </row>
    <row r="10" spans="1:15" ht="18.75" customHeight="1">
      <c r="A10" s="46" t="s">
        <v>21</v>
      </c>
      <c r="B10" s="42">
        <v>10</v>
      </c>
      <c r="C10" s="74"/>
      <c r="D10" s="55" t="s">
        <v>51</v>
      </c>
      <c r="E10" s="56" t="s">
        <v>57</v>
      </c>
      <c r="F10" s="17">
        <v>929</v>
      </c>
      <c r="G10" s="19">
        <v>78</v>
      </c>
      <c r="H10" s="19">
        <v>4.9</v>
      </c>
      <c r="I10" s="19"/>
      <c r="J10" s="19"/>
      <c r="K10" s="19"/>
      <c r="L10" s="19"/>
      <c r="M10" s="19"/>
      <c r="N10" s="19"/>
      <c r="O10" s="57">
        <f t="shared" si="0"/>
        <v>1011.9</v>
      </c>
    </row>
    <row r="11" spans="1:15" ht="18.75" customHeight="1">
      <c r="A11" s="45" t="s">
        <v>22</v>
      </c>
      <c r="B11" s="42"/>
      <c r="C11" s="74"/>
      <c r="D11" s="55" t="s">
        <v>52</v>
      </c>
      <c r="E11" s="56" t="s">
        <v>63</v>
      </c>
      <c r="F11" s="17"/>
      <c r="G11" s="19"/>
      <c r="H11" s="19">
        <v>47.6</v>
      </c>
      <c r="I11" s="19"/>
      <c r="J11" s="19"/>
      <c r="K11" s="19"/>
      <c r="L11" s="19"/>
      <c r="M11" s="19"/>
      <c r="N11" s="19"/>
      <c r="O11" s="57">
        <f t="shared" si="0"/>
        <v>47.6</v>
      </c>
    </row>
    <row r="12" spans="1:15" ht="18.75" customHeight="1">
      <c r="A12" s="45" t="s">
        <v>23</v>
      </c>
      <c r="B12" s="42"/>
      <c r="C12" s="74"/>
      <c r="D12" s="55" t="s">
        <v>53</v>
      </c>
      <c r="E12" s="56" t="s">
        <v>64</v>
      </c>
      <c r="F12" s="17"/>
      <c r="G12" s="19"/>
      <c r="H12" s="19">
        <v>47.6</v>
      </c>
      <c r="I12" s="19"/>
      <c r="J12" s="19"/>
      <c r="K12" s="19"/>
      <c r="L12" s="19"/>
      <c r="M12" s="19"/>
      <c r="N12" s="19"/>
      <c r="O12" s="57">
        <f t="shared" si="0"/>
        <v>47.6</v>
      </c>
    </row>
    <row r="13" spans="1:15" ht="18.75" customHeight="1">
      <c r="A13" s="45" t="s">
        <v>24</v>
      </c>
      <c r="B13" s="42"/>
      <c r="C13" s="74"/>
      <c r="D13" s="55" t="s">
        <v>54</v>
      </c>
      <c r="E13" s="56" t="s">
        <v>59</v>
      </c>
      <c r="F13" s="17"/>
      <c r="G13" s="19"/>
      <c r="H13" s="19">
        <v>47.6</v>
      </c>
      <c r="I13" s="19"/>
      <c r="J13" s="19"/>
      <c r="K13" s="19"/>
      <c r="L13" s="19"/>
      <c r="M13" s="19"/>
      <c r="N13" s="19"/>
      <c r="O13" s="57">
        <f t="shared" si="0"/>
        <v>47.6</v>
      </c>
    </row>
    <row r="14" spans="1:15" ht="18.75" customHeight="1">
      <c r="A14" s="45" t="s">
        <v>25</v>
      </c>
      <c r="B14" s="42"/>
      <c r="C14" s="74"/>
      <c r="D14" s="55" t="s">
        <v>55</v>
      </c>
      <c r="E14" s="56" t="s">
        <v>61</v>
      </c>
      <c r="F14" s="17">
        <v>307.8</v>
      </c>
      <c r="G14" s="19">
        <v>10.7</v>
      </c>
      <c r="H14" s="19">
        <v>91.3</v>
      </c>
      <c r="I14" s="19"/>
      <c r="J14" s="19"/>
      <c r="K14" s="19"/>
      <c r="L14" s="19"/>
      <c r="M14" s="19"/>
      <c r="N14" s="19"/>
      <c r="O14" s="57">
        <f t="shared" si="0"/>
        <v>409.8</v>
      </c>
    </row>
    <row r="15" spans="1:15" ht="18.75" customHeight="1">
      <c r="A15" s="45" t="s">
        <v>26</v>
      </c>
      <c r="B15" s="42">
        <v>414.2</v>
      </c>
      <c r="C15" s="74"/>
      <c r="D15" s="55" t="s">
        <v>50</v>
      </c>
      <c r="E15" s="56" t="s">
        <v>62</v>
      </c>
      <c r="F15" s="17">
        <v>307.8</v>
      </c>
      <c r="G15" s="19">
        <v>10.7</v>
      </c>
      <c r="H15" s="19">
        <v>91.3</v>
      </c>
      <c r="I15" s="19"/>
      <c r="J15" s="19"/>
      <c r="K15" s="19"/>
      <c r="L15" s="19"/>
      <c r="M15" s="19"/>
      <c r="N15" s="19"/>
      <c r="O15" s="57">
        <f t="shared" si="0"/>
        <v>409.8</v>
      </c>
    </row>
    <row r="16" spans="1:15" ht="18.75" customHeight="1">
      <c r="A16" s="45"/>
      <c r="B16" s="42"/>
      <c r="C16" s="74"/>
      <c r="D16" s="55" t="s">
        <v>56</v>
      </c>
      <c r="E16" s="56" t="s">
        <v>60</v>
      </c>
      <c r="F16" s="17">
        <v>307.8</v>
      </c>
      <c r="G16" s="19">
        <v>10.7</v>
      </c>
      <c r="H16" s="19">
        <v>91.3</v>
      </c>
      <c r="I16" s="19"/>
      <c r="J16" s="19"/>
      <c r="K16" s="19"/>
      <c r="L16" s="19"/>
      <c r="M16" s="19"/>
      <c r="N16" s="19"/>
      <c r="O16" s="57">
        <f t="shared" si="0"/>
        <v>409.8</v>
      </c>
    </row>
    <row r="17" spans="1:15" ht="18.75" customHeight="1">
      <c r="A17" s="47"/>
      <c r="B17" s="42"/>
      <c r="C17" s="74"/>
      <c r="D17" s="53"/>
      <c r="E17" s="18"/>
      <c r="F17" s="17"/>
      <c r="G17" s="19"/>
      <c r="H17" s="19"/>
      <c r="I17" s="19"/>
      <c r="J17" s="19"/>
      <c r="K17" s="19"/>
      <c r="L17" s="19"/>
      <c r="M17" s="19"/>
      <c r="N17" s="19"/>
      <c r="O17" s="19"/>
    </row>
    <row r="18" spans="1:15" ht="18.75" customHeight="1">
      <c r="A18" s="47"/>
      <c r="B18" s="42"/>
      <c r="C18" s="74"/>
      <c r="D18" s="53"/>
      <c r="E18" s="18"/>
      <c r="F18" s="17"/>
      <c r="G18" s="19"/>
      <c r="H18" s="19"/>
      <c r="I18" s="19"/>
      <c r="J18" s="19"/>
      <c r="K18" s="19"/>
      <c r="L18" s="19"/>
      <c r="M18" s="19"/>
      <c r="N18" s="19"/>
      <c r="O18" s="19"/>
    </row>
    <row r="19" spans="1:15" ht="18.75" customHeight="1">
      <c r="A19" s="21" t="s">
        <v>27</v>
      </c>
      <c r="B19" s="39">
        <v>1469.3</v>
      </c>
      <c r="C19" s="75"/>
      <c r="D19" s="54"/>
      <c r="E19" s="21"/>
      <c r="F19" s="20"/>
      <c r="G19" s="19"/>
      <c r="H19" s="19"/>
      <c r="I19" s="19"/>
      <c r="J19" s="19"/>
      <c r="K19" s="19"/>
      <c r="L19" s="19"/>
      <c r="M19" s="19"/>
      <c r="N19" s="19"/>
      <c r="O19" s="19"/>
    </row>
    <row r="21" spans="1:15" ht="21.75" customHeight="1">
      <c r="A21" s="71"/>
      <c r="B21" s="71"/>
      <c r="C21" s="71"/>
      <c r="D21" s="71"/>
      <c r="E21" s="71"/>
      <c r="F21" s="71"/>
      <c r="G21" s="71"/>
      <c r="H21" s="71"/>
      <c r="I21" s="71"/>
      <c r="J21" s="71"/>
      <c r="K21" s="71"/>
      <c r="L21" s="71"/>
      <c r="M21" s="71"/>
      <c r="N21" s="71"/>
      <c r="O21" s="71"/>
    </row>
  </sheetData>
  <sheetProtection/>
  <mergeCells count="9">
    <mergeCell ref="A2:O3"/>
    <mergeCell ref="A21:O21"/>
    <mergeCell ref="A6:A7"/>
    <mergeCell ref="B6:B7"/>
    <mergeCell ref="C5:C19"/>
    <mergeCell ref="A5:B5"/>
    <mergeCell ref="D5:O5"/>
    <mergeCell ref="D6:E6"/>
    <mergeCell ref="F6:O6"/>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H19" sqref="H19"/>
    </sheetView>
  </sheetViews>
  <sheetFormatPr defaultColWidth="9.00390625" defaultRowHeight="14.25"/>
  <cols>
    <col min="1" max="1" width="9.375" style="0" customWidth="1"/>
    <col min="2" max="2" width="14.125" style="0" customWidth="1"/>
    <col min="3" max="12" width="9.375" style="0" customWidth="1"/>
  </cols>
  <sheetData>
    <row r="1" spans="1:12" ht="14.25">
      <c r="A1" s="69" t="s">
        <v>66</v>
      </c>
      <c r="B1" s="70"/>
      <c r="C1" s="70"/>
      <c r="D1" s="70"/>
      <c r="E1" s="70"/>
      <c r="F1" s="70"/>
      <c r="G1" s="70"/>
      <c r="H1" s="70"/>
      <c r="I1" s="70"/>
      <c r="J1" s="70"/>
      <c r="K1" s="70"/>
      <c r="L1" s="70"/>
    </row>
    <row r="2" spans="1:12" ht="30" customHeight="1">
      <c r="A2" s="70"/>
      <c r="B2" s="70"/>
      <c r="C2" s="70"/>
      <c r="D2" s="70"/>
      <c r="E2" s="70"/>
      <c r="F2" s="70"/>
      <c r="G2" s="70"/>
      <c r="H2" s="70"/>
      <c r="I2" s="70"/>
      <c r="J2" s="70"/>
      <c r="K2" s="70"/>
      <c r="L2" s="70"/>
    </row>
    <row r="3" spans="1:12" ht="28.5" customHeight="1">
      <c r="A3" s="83" t="s">
        <v>67</v>
      </c>
      <c r="B3" s="84"/>
      <c r="C3" s="84"/>
      <c r="D3" s="13"/>
      <c r="E3" s="13"/>
      <c r="F3" s="13"/>
      <c r="G3" s="13"/>
      <c r="H3" s="13"/>
      <c r="I3" s="13"/>
      <c r="J3" s="13"/>
      <c r="K3" s="22" t="s">
        <v>0</v>
      </c>
      <c r="L3" s="13"/>
    </row>
    <row r="4" spans="1:12" ht="25.5" customHeight="1">
      <c r="A4" s="76" t="s">
        <v>2</v>
      </c>
      <c r="B4" s="76"/>
      <c r="C4" s="76"/>
      <c r="D4" s="76"/>
      <c r="E4" s="76"/>
      <c r="F4" s="76"/>
      <c r="G4" s="76"/>
      <c r="H4" s="76"/>
      <c r="I4" s="76"/>
      <c r="J4" s="76"/>
      <c r="K4" s="76"/>
      <c r="L4" s="76"/>
    </row>
    <row r="5" spans="1:12" ht="19.5" customHeight="1">
      <c r="A5" s="85" t="s">
        <v>5</v>
      </c>
      <c r="B5" s="85"/>
      <c r="C5" s="80" t="s">
        <v>6</v>
      </c>
      <c r="D5" s="80"/>
      <c r="E5" s="80"/>
      <c r="F5" s="80"/>
      <c r="G5" s="80"/>
      <c r="H5" s="80"/>
      <c r="I5" s="80"/>
      <c r="J5" s="80"/>
      <c r="K5" s="80"/>
      <c r="L5" s="80"/>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67">
        <v>213</v>
      </c>
      <c r="B7" s="56" t="s">
        <v>61</v>
      </c>
      <c r="C7" s="17">
        <v>929</v>
      </c>
      <c r="D7" s="19">
        <v>38</v>
      </c>
      <c r="E7" s="19">
        <v>4.9</v>
      </c>
      <c r="F7" s="19"/>
      <c r="G7" s="19"/>
      <c r="H7" s="19"/>
      <c r="I7" s="19"/>
      <c r="J7" s="19"/>
      <c r="K7" s="19"/>
      <c r="L7" s="57">
        <f>SUM(C7:K7)</f>
        <v>971.9</v>
      </c>
    </row>
    <row r="8" spans="1:12" ht="25.5" customHeight="1">
      <c r="A8" s="68" t="s">
        <v>50</v>
      </c>
      <c r="B8" s="56" t="s">
        <v>62</v>
      </c>
      <c r="C8" s="17">
        <v>929</v>
      </c>
      <c r="D8" s="19">
        <v>38</v>
      </c>
      <c r="E8" s="19">
        <v>4.9</v>
      </c>
      <c r="F8" s="19"/>
      <c r="G8" s="19"/>
      <c r="H8" s="19"/>
      <c r="I8" s="19"/>
      <c r="J8" s="19"/>
      <c r="K8" s="19"/>
      <c r="L8" s="57">
        <f aca="true" t="shared" si="0" ref="L8:L15">SUM(C8:K8)</f>
        <v>971.9</v>
      </c>
    </row>
    <row r="9" spans="1:12" ht="25.5" customHeight="1">
      <c r="A9" s="68" t="s">
        <v>51</v>
      </c>
      <c r="B9" s="56" t="s">
        <v>57</v>
      </c>
      <c r="C9" s="17">
        <v>929</v>
      </c>
      <c r="D9" s="19">
        <v>38</v>
      </c>
      <c r="E9" s="19">
        <v>4.9</v>
      </c>
      <c r="F9" s="19"/>
      <c r="G9" s="19"/>
      <c r="H9" s="19"/>
      <c r="I9" s="19"/>
      <c r="J9" s="19"/>
      <c r="K9" s="19"/>
      <c r="L9" s="57">
        <f t="shared" si="0"/>
        <v>971.9</v>
      </c>
    </row>
    <row r="10" spans="1:12" ht="25.5" customHeight="1">
      <c r="A10" s="68" t="s">
        <v>52</v>
      </c>
      <c r="B10" s="56" t="s">
        <v>63</v>
      </c>
      <c r="C10" s="24"/>
      <c r="D10" s="24"/>
      <c r="E10" s="24">
        <v>36.2</v>
      </c>
      <c r="F10" s="24"/>
      <c r="G10" s="24"/>
      <c r="H10" s="24"/>
      <c r="I10" s="24"/>
      <c r="J10" s="24"/>
      <c r="K10" s="24"/>
      <c r="L10" s="57">
        <f t="shared" si="0"/>
        <v>36.2</v>
      </c>
    </row>
    <row r="11" spans="1:12" ht="25.5" customHeight="1">
      <c r="A11" s="68" t="s">
        <v>53</v>
      </c>
      <c r="B11" s="56" t="s">
        <v>64</v>
      </c>
      <c r="C11" s="24"/>
      <c r="D11" s="24"/>
      <c r="E11" s="24">
        <v>36.2</v>
      </c>
      <c r="F11" s="24"/>
      <c r="G11" s="24"/>
      <c r="H11" s="24"/>
      <c r="I11" s="24"/>
      <c r="J11" s="24"/>
      <c r="K11" s="24"/>
      <c r="L11" s="57">
        <f t="shared" si="0"/>
        <v>36.2</v>
      </c>
    </row>
    <row r="12" spans="1:12" ht="25.5" customHeight="1">
      <c r="A12" s="68" t="s">
        <v>54</v>
      </c>
      <c r="B12" s="56" t="s">
        <v>59</v>
      </c>
      <c r="C12" s="24"/>
      <c r="D12" s="24"/>
      <c r="E12" s="24">
        <v>36.2</v>
      </c>
      <c r="F12" s="24"/>
      <c r="G12" s="24"/>
      <c r="H12" s="24"/>
      <c r="I12" s="24"/>
      <c r="J12" s="24"/>
      <c r="K12" s="24"/>
      <c r="L12" s="57">
        <f t="shared" si="0"/>
        <v>36.2</v>
      </c>
    </row>
    <row r="13" spans="1:12" ht="25.5" customHeight="1">
      <c r="A13" s="68" t="s">
        <v>55</v>
      </c>
      <c r="B13" s="56" t="s">
        <v>61</v>
      </c>
      <c r="C13" s="24"/>
      <c r="D13" s="24"/>
      <c r="E13" s="24">
        <v>27</v>
      </c>
      <c r="F13" s="24">
        <v>20</v>
      </c>
      <c r="G13" s="24"/>
      <c r="H13" s="24"/>
      <c r="I13" s="24"/>
      <c r="J13" s="24"/>
      <c r="K13" s="24"/>
      <c r="L13" s="57">
        <f t="shared" si="0"/>
        <v>47</v>
      </c>
    </row>
    <row r="14" spans="1:12" ht="25.5" customHeight="1">
      <c r="A14" s="68" t="s">
        <v>50</v>
      </c>
      <c r="B14" s="56" t="s">
        <v>62</v>
      </c>
      <c r="C14" s="24"/>
      <c r="D14" s="24"/>
      <c r="E14" s="24">
        <v>27</v>
      </c>
      <c r="F14" s="24">
        <v>20</v>
      </c>
      <c r="G14" s="24"/>
      <c r="H14" s="24"/>
      <c r="I14" s="24"/>
      <c r="J14" s="24"/>
      <c r="K14" s="24"/>
      <c r="L14" s="57">
        <f t="shared" si="0"/>
        <v>47</v>
      </c>
    </row>
    <row r="15" spans="1:12" ht="25.5" customHeight="1">
      <c r="A15" s="68" t="s">
        <v>56</v>
      </c>
      <c r="B15" s="56" t="s">
        <v>60</v>
      </c>
      <c r="C15" s="24"/>
      <c r="D15" s="24"/>
      <c r="E15" s="24">
        <v>27</v>
      </c>
      <c r="F15" s="24">
        <v>20</v>
      </c>
      <c r="G15" s="24"/>
      <c r="H15" s="24"/>
      <c r="I15" s="24"/>
      <c r="J15" s="24"/>
      <c r="K15" s="24"/>
      <c r="L15" s="57">
        <f t="shared" si="0"/>
        <v>47</v>
      </c>
    </row>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M11" sqref="M11"/>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6"/>
    </row>
    <row r="2" spans="1:5" ht="33" customHeight="1">
      <c r="A2" s="69" t="s">
        <v>94</v>
      </c>
      <c r="B2" s="70"/>
      <c r="C2" s="70"/>
      <c r="D2" s="70"/>
      <c r="E2" s="70"/>
    </row>
    <row r="3" spans="1:5" ht="22.5" customHeight="1">
      <c r="A3" s="86" t="s">
        <v>49</v>
      </c>
      <c r="B3" s="87"/>
      <c r="E3" s="37" t="s">
        <v>0</v>
      </c>
    </row>
    <row r="4" spans="1:5" s="35" customFormat="1" ht="27.75" customHeight="1">
      <c r="A4" s="38" t="s">
        <v>28</v>
      </c>
      <c r="B4" s="38" t="s">
        <v>29</v>
      </c>
      <c r="C4" s="38" t="s">
        <v>30</v>
      </c>
      <c r="D4" s="38" t="s">
        <v>31</v>
      </c>
      <c r="E4" s="38" t="s">
        <v>32</v>
      </c>
    </row>
    <row r="5" spans="1:5" s="35" customFormat="1" ht="27.75" customHeight="1">
      <c r="A5" s="88" t="s">
        <v>18</v>
      </c>
      <c r="B5" s="88"/>
      <c r="C5" s="39">
        <v>1055.1</v>
      </c>
      <c r="D5" s="39">
        <v>1035.1</v>
      </c>
      <c r="E5" s="39">
        <v>20</v>
      </c>
    </row>
    <row r="6" spans="1:5" ht="27.75" customHeight="1">
      <c r="A6" s="67">
        <v>213</v>
      </c>
      <c r="B6" s="56" t="s">
        <v>61</v>
      </c>
      <c r="C6" s="57">
        <v>971.9</v>
      </c>
      <c r="D6" s="42">
        <v>951.9</v>
      </c>
      <c r="E6" s="42">
        <v>20</v>
      </c>
    </row>
    <row r="7" spans="1:5" ht="27.75" customHeight="1">
      <c r="A7" s="68" t="s">
        <v>50</v>
      </c>
      <c r="B7" s="56" t="s">
        <v>62</v>
      </c>
      <c r="C7" s="57">
        <v>971.9</v>
      </c>
      <c r="D7" s="42">
        <v>951.9</v>
      </c>
      <c r="E7" s="42">
        <v>20</v>
      </c>
    </row>
    <row r="8" spans="1:5" ht="27.75" customHeight="1">
      <c r="A8" s="68" t="s">
        <v>51</v>
      </c>
      <c r="B8" s="56" t="s">
        <v>57</v>
      </c>
      <c r="C8" s="57">
        <v>971.9</v>
      </c>
      <c r="D8" s="42">
        <v>951.9</v>
      </c>
      <c r="E8" s="42">
        <v>20</v>
      </c>
    </row>
    <row r="9" spans="1:5" ht="27.75" customHeight="1">
      <c r="A9" s="68" t="s">
        <v>52</v>
      </c>
      <c r="B9" s="56" t="s">
        <v>63</v>
      </c>
      <c r="C9" s="57">
        <v>36.2</v>
      </c>
      <c r="D9" s="42">
        <v>36.2</v>
      </c>
      <c r="E9" s="42"/>
    </row>
    <row r="10" spans="1:5" ht="27.75" customHeight="1">
      <c r="A10" s="68" t="s">
        <v>53</v>
      </c>
      <c r="B10" s="56" t="s">
        <v>64</v>
      </c>
      <c r="C10" s="57">
        <v>36.2</v>
      </c>
      <c r="D10" s="42">
        <v>36.2</v>
      </c>
      <c r="E10" s="42"/>
    </row>
    <row r="11" spans="1:5" ht="27.75" customHeight="1">
      <c r="A11" s="68" t="s">
        <v>54</v>
      </c>
      <c r="B11" s="56" t="s">
        <v>59</v>
      </c>
      <c r="C11" s="57">
        <v>36.2</v>
      </c>
      <c r="D11" s="42">
        <v>36.2</v>
      </c>
      <c r="E11" s="42"/>
    </row>
    <row r="12" spans="1:5" ht="27.75" customHeight="1">
      <c r="A12" s="68" t="s">
        <v>55</v>
      </c>
      <c r="B12" s="56" t="s">
        <v>61</v>
      </c>
      <c r="C12" s="57">
        <v>47</v>
      </c>
      <c r="D12" s="42">
        <v>47</v>
      </c>
      <c r="E12" s="42"/>
    </row>
    <row r="13" spans="1:5" ht="27.75" customHeight="1">
      <c r="A13" s="68" t="s">
        <v>50</v>
      </c>
      <c r="B13" s="56" t="s">
        <v>62</v>
      </c>
      <c r="C13" s="57">
        <v>47</v>
      </c>
      <c r="D13" s="42">
        <v>47</v>
      </c>
      <c r="E13" s="42"/>
    </row>
    <row r="14" spans="1:5" ht="27.75" customHeight="1">
      <c r="A14" s="68" t="s">
        <v>56</v>
      </c>
      <c r="B14" s="56" t="s">
        <v>60</v>
      </c>
      <c r="C14" s="57">
        <v>47</v>
      </c>
      <c r="D14" s="42">
        <v>47</v>
      </c>
      <c r="E14" s="42"/>
    </row>
    <row r="15" spans="1:5" ht="27.75" customHeight="1">
      <c r="A15" s="40"/>
      <c r="B15" s="41"/>
      <c r="C15" s="42"/>
      <c r="D15" s="42"/>
      <c r="E15" s="42"/>
    </row>
    <row r="16" spans="1:5" ht="27.75" customHeight="1">
      <c r="A16" s="40"/>
      <c r="B16" s="41"/>
      <c r="C16" s="42"/>
      <c r="D16" s="42"/>
      <c r="E16" s="42"/>
    </row>
    <row r="17" spans="1:5" ht="27.75" customHeight="1">
      <c r="A17" s="40"/>
      <c r="B17" s="41"/>
      <c r="C17" s="42"/>
      <c r="D17" s="42"/>
      <c r="E17" s="42"/>
    </row>
    <row r="18" spans="1:5" ht="27.75" customHeight="1">
      <c r="A18" s="40"/>
      <c r="B18" s="41"/>
      <c r="C18" s="42"/>
      <c r="D18" s="42"/>
      <c r="E18" s="42"/>
    </row>
    <row r="19" spans="1:5" ht="27.75" customHeight="1">
      <c r="A19" s="40"/>
      <c r="B19" s="41"/>
      <c r="C19" s="42"/>
      <c r="D19" s="42"/>
      <c r="E19" s="42"/>
    </row>
    <row r="20" spans="1:5" ht="27.75" customHeight="1">
      <c r="A20" s="40"/>
      <c r="B20" s="41"/>
      <c r="C20" s="42"/>
      <c r="D20" s="42"/>
      <c r="E20" s="42"/>
    </row>
    <row r="21" spans="1:5" ht="27.75" customHeight="1">
      <c r="A21" s="40"/>
      <c r="B21" s="41"/>
      <c r="C21" s="42"/>
      <c r="D21" s="42"/>
      <c r="E21" s="42"/>
    </row>
    <row r="22" spans="1:5" ht="27.75" customHeight="1">
      <c r="A22" s="40"/>
      <c r="B22" s="41"/>
      <c r="C22" s="42"/>
      <c r="D22" s="42"/>
      <c r="E22" s="42"/>
    </row>
    <row r="23" spans="1:5" ht="27.75" customHeight="1">
      <c r="A23" s="40"/>
      <c r="B23" s="41"/>
      <c r="C23" s="42"/>
      <c r="D23" s="42"/>
      <c r="E23" s="42"/>
    </row>
    <row r="24" spans="1:5" ht="27.75" customHeight="1">
      <c r="A24" s="89" t="s">
        <v>33</v>
      </c>
      <c r="B24" s="89"/>
      <c r="C24" s="89"/>
      <c r="D24" s="89"/>
      <c r="E24" s="89"/>
    </row>
    <row r="25" ht="22.5">
      <c r="A25" s="43"/>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8"/>
  <sheetViews>
    <sheetView zoomScaleSheetLayoutView="100" zoomScalePageLayoutView="0" workbookViewId="0" topLeftCell="A1">
      <selection activeCell="A5" sqref="A5:IV26"/>
    </sheetView>
  </sheetViews>
  <sheetFormatPr defaultColWidth="9.00390625" defaultRowHeight="14.25"/>
  <cols>
    <col min="1" max="2" width="25.625" style="25" customWidth="1"/>
    <col min="3" max="3" width="25.625" style="58"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90" t="s">
        <v>93</v>
      </c>
      <c r="B2" s="91"/>
      <c r="C2" s="91"/>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83" t="s">
        <v>49</v>
      </c>
      <c r="B3" s="84"/>
      <c r="C3" s="5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29" t="s">
        <v>28</v>
      </c>
      <c r="B4" s="29" t="s">
        <v>29</v>
      </c>
      <c r="C4" s="29"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19.5" customHeight="1">
      <c r="A5" s="30"/>
      <c r="B5" s="31" t="s">
        <v>18</v>
      </c>
      <c r="C5" s="32">
        <f>C6+C11+C21+C25</f>
        <v>1035.1</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19.5" customHeight="1">
      <c r="A6" s="62" t="s">
        <v>35</v>
      </c>
      <c r="B6" s="65" t="s">
        <v>9</v>
      </c>
      <c r="C6" s="33">
        <v>929</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19.5" customHeight="1">
      <c r="A7" s="61">
        <v>30101</v>
      </c>
      <c r="B7" s="63" t="s">
        <v>68</v>
      </c>
      <c r="C7" s="34">
        <v>475.7</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19.5" customHeight="1">
      <c r="A8" s="61" t="s">
        <v>69</v>
      </c>
      <c r="B8" s="63" t="s">
        <v>70</v>
      </c>
      <c r="C8" s="34">
        <v>248.1</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19.5" customHeight="1">
      <c r="A9" s="61">
        <v>30103</v>
      </c>
      <c r="B9" s="63" t="s">
        <v>71</v>
      </c>
      <c r="C9" s="34">
        <v>9.7</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19.5" customHeight="1">
      <c r="A10" s="61">
        <v>30104</v>
      </c>
      <c r="B10" s="63" t="s">
        <v>72</v>
      </c>
      <c r="C10" s="34">
        <v>195.5</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19.5" customHeight="1">
      <c r="A11" s="62" t="s">
        <v>36</v>
      </c>
      <c r="B11" s="64" t="s">
        <v>10</v>
      </c>
      <c r="C11" s="34">
        <v>18</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19.5" customHeight="1">
      <c r="A12" s="62" t="s">
        <v>73</v>
      </c>
      <c r="B12" s="63" t="s">
        <v>74</v>
      </c>
      <c r="C12" s="34">
        <v>1</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19.5" customHeight="1">
      <c r="A13" s="62" t="s">
        <v>75</v>
      </c>
      <c r="B13" s="63" t="s">
        <v>76</v>
      </c>
      <c r="C13" s="34">
        <v>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19.5" customHeight="1">
      <c r="A14" s="62" t="s">
        <v>77</v>
      </c>
      <c r="B14" s="63" t="s">
        <v>78</v>
      </c>
      <c r="C14" s="34">
        <v>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19.5" customHeight="1">
      <c r="A15" s="62" t="s">
        <v>79</v>
      </c>
      <c r="B15" s="63" t="s">
        <v>80</v>
      </c>
      <c r="C15" s="34">
        <v>2</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19.5" customHeight="1">
      <c r="A16" s="62" t="s">
        <v>81</v>
      </c>
      <c r="B16" s="63" t="s">
        <v>82</v>
      </c>
      <c r="C16" s="34">
        <v>2</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19.5" customHeight="1">
      <c r="A17" s="62" t="s">
        <v>83</v>
      </c>
      <c r="B17" s="63" t="s">
        <v>84</v>
      </c>
      <c r="C17" s="34">
        <v>2</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19.5" customHeight="1">
      <c r="A18" s="62" t="s">
        <v>85</v>
      </c>
      <c r="B18" s="63" t="s">
        <v>86</v>
      </c>
      <c r="C18" s="34">
        <v>3</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19.5" customHeight="1">
      <c r="A19" s="62" t="s">
        <v>87</v>
      </c>
      <c r="B19" s="63" t="s">
        <v>43</v>
      </c>
      <c r="C19" s="30">
        <v>3</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19.5" customHeight="1">
      <c r="A20" s="62" t="s">
        <v>88</v>
      </c>
      <c r="B20" s="63" t="s">
        <v>89</v>
      </c>
      <c r="C20" s="30">
        <v>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19.5" customHeight="1">
      <c r="A21" s="61">
        <v>303</v>
      </c>
      <c r="B21" s="64" t="s">
        <v>11</v>
      </c>
      <c r="C21" s="30">
        <v>68.1</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19.5" customHeight="1">
      <c r="A22" s="61">
        <v>30302</v>
      </c>
      <c r="B22" s="63" t="s">
        <v>90</v>
      </c>
      <c r="C22" s="30">
        <v>29.8</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19.5" customHeight="1">
      <c r="A23" s="61">
        <v>30304</v>
      </c>
      <c r="B23" s="61" t="s">
        <v>91</v>
      </c>
      <c r="C23" s="30">
        <v>2.1</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19.5" customHeight="1">
      <c r="A24" s="61">
        <v>30311</v>
      </c>
      <c r="B24" s="61" t="s">
        <v>58</v>
      </c>
      <c r="C24" s="30">
        <v>36.2</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19.5" customHeight="1">
      <c r="A25" s="61">
        <v>304</v>
      </c>
      <c r="B25" s="64" t="s">
        <v>12</v>
      </c>
      <c r="C25" s="30">
        <v>20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19.5" customHeight="1">
      <c r="A26" s="61">
        <v>30402</v>
      </c>
      <c r="B26" s="63" t="s">
        <v>92</v>
      </c>
      <c r="C26" s="30">
        <v>20</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25.5" customHeight="1">
      <c r="A27" s="92" t="s">
        <v>37</v>
      </c>
      <c r="B27" s="93"/>
      <c r="C27" s="93"/>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3" ht="25.5" customHeight="1">
      <c r="A28" s="94" t="s">
        <v>38</v>
      </c>
      <c r="B28" s="94"/>
      <c r="C28" s="94"/>
    </row>
  </sheetData>
  <sheetProtection/>
  <mergeCells count="4">
    <mergeCell ref="A2:C2"/>
    <mergeCell ref="A27:C27"/>
    <mergeCell ref="A28:C28"/>
    <mergeCell ref="A3:B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4" sqref="A4:B4"/>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69" t="s">
        <v>95</v>
      </c>
      <c r="B2" s="70"/>
      <c r="C2" s="70"/>
      <c r="D2" s="70"/>
      <c r="E2" s="70"/>
      <c r="F2" s="70"/>
      <c r="G2" s="70"/>
      <c r="H2" s="70"/>
      <c r="I2" s="70"/>
      <c r="J2" s="70"/>
      <c r="K2" s="70"/>
      <c r="L2" s="70"/>
    </row>
    <row r="3" spans="1:12" ht="28.5" customHeight="1">
      <c r="A3" s="70"/>
      <c r="B3" s="70"/>
      <c r="C3" s="70"/>
      <c r="D3" s="70"/>
      <c r="E3" s="70"/>
      <c r="F3" s="70"/>
      <c r="G3" s="70"/>
      <c r="H3" s="70"/>
      <c r="I3" s="70"/>
      <c r="J3" s="70"/>
      <c r="K3" s="70"/>
      <c r="L3" s="70"/>
    </row>
    <row r="4" spans="1:11" ht="21.75" customHeight="1">
      <c r="A4" s="83" t="s">
        <v>49</v>
      </c>
      <c r="B4" s="84"/>
      <c r="K4" s="22" t="s">
        <v>0</v>
      </c>
    </row>
    <row r="5" spans="1:12" ht="24.75" customHeight="1">
      <c r="A5" s="76" t="s">
        <v>2</v>
      </c>
      <c r="B5" s="76"/>
      <c r="C5" s="76"/>
      <c r="D5" s="76"/>
      <c r="E5" s="76"/>
      <c r="F5" s="76"/>
      <c r="G5" s="76"/>
      <c r="H5" s="76"/>
      <c r="I5" s="76"/>
      <c r="J5" s="76"/>
      <c r="K5" s="76"/>
      <c r="L5" s="76"/>
    </row>
    <row r="6" spans="1:12" s="14" customFormat="1" ht="48.75" customHeight="1">
      <c r="A6" s="80" t="s">
        <v>5</v>
      </c>
      <c r="B6" s="80"/>
      <c r="C6" s="80" t="s">
        <v>6</v>
      </c>
      <c r="D6" s="80"/>
      <c r="E6" s="80"/>
      <c r="F6" s="80"/>
      <c r="G6" s="80"/>
      <c r="H6" s="80"/>
      <c r="I6" s="80"/>
      <c r="J6" s="80"/>
      <c r="K6" s="80"/>
      <c r="L6" s="80"/>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N9" sqref="N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8" t="s">
        <v>96</v>
      </c>
      <c r="B2" s="99"/>
      <c r="C2" s="99"/>
      <c r="D2" s="99"/>
      <c r="E2" s="99"/>
      <c r="F2" s="99"/>
      <c r="G2" s="99"/>
      <c r="H2" s="99"/>
      <c r="I2" s="9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83" t="s">
        <v>49</v>
      </c>
      <c r="B3" s="84"/>
      <c r="C3" s="3"/>
      <c r="D3" s="4"/>
      <c r="E3" s="4"/>
      <c r="F3" s="4"/>
      <c r="G3" s="4"/>
      <c r="H3" s="100" t="s">
        <v>0</v>
      </c>
      <c r="I3" s="10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5" t="s">
        <v>39</v>
      </c>
      <c r="B4" s="6" t="s">
        <v>40</v>
      </c>
      <c r="C4" s="7"/>
      <c r="D4" s="7"/>
      <c r="E4" s="7"/>
      <c r="F4" s="7"/>
      <c r="G4" s="7"/>
      <c r="H4" s="96" t="s">
        <v>98</v>
      </c>
      <c r="I4" s="97"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5"/>
      <c r="B5" s="95" t="s">
        <v>42</v>
      </c>
      <c r="C5" s="95" t="s">
        <v>43</v>
      </c>
      <c r="D5" s="95" t="s">
        <v>44</v>
      </c>
      <c r="E5" s="101" t="s">
        <v>45</v>
      </c>
      <c r="F5" s="101"/>
      <c r="G5" s="95" t="s">
        <v>46</v>
      </c>
      <c r="H5" s="96"/>
      <c r="I5" s="9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5"/>
      <c r="B6" s="95"/>
      <c r="C6" s="95"/>
      <c r="D6" s="95"/>
      <c r="E6" s="5" t="s">
        <v>47</v>
      </c>
      <c r="F6" s="5" t="s">
        <v>48</v>
      </c>
      <c r="G6" s="95"/>
      <c r="H6" s="96"/>
      <c r="I6" s="9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0" t="s">
        <v>97</v>
      </c>
      <c r="B7" s="9">
        <v>56.37</v>
      </c>
      <c r="C7" s="9">
        <v>34.73</v>
      </c>
      <c r="D7" s="9">
        <v>21.64</v>
      </c>
      <c r="E7" s="9"/>
      <c r="F7" s="9">
        <v>21.64</v>
      </c>
      <c r="G7" s="9"/>
      <c r="H7" s="8">
        <v>56.37</v>
      </c>
      <c r="I7" s="66" t="s">
        <v>99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8"/>
      <c r="B16" s="48"/>
      <c r="C16" s="48"/>
      <c r="D16" s="48"/>
      <c r="E16" s="48"/>
      <c r="F16" s="48"/>
      <c r="G16" s="48"/>
      <c r="H16" s="48"/>
      <c r="I16" s="48"/>
    </row>
    <row r="17" spans="1:9" ht="28.5" customHeight="1">
      <c r="A17" s="49"/>
      <c r="B17" s="49"/>
      <c r="C17" s="49"/>
      <c r="D17" s="49"/>
      <c r="E17" s="49"/>
      <c r="F17" s="49"/>
      <c r="G17" s="49"/>
      <c r="H17" s="49"/>
      <c r="I17" s="49"/>
    </row>
  </sheetData>
  <sheetProtection/>
  <mergeCells count="11">
    <mergeCell ref="C5:C6"/>
    <mergeCell ref="D5:D6"/>
    <mergeCell ref="G5:G6"/>
    <mergeCell ref="H4:H6"/>
    <mergeCell ref="I4:I6"/>
    <mergeCell ref="A3:B3"/>
    <mergeCell ref="A2:I2"/>
    <mergeCell ref="H3:I3"/>
    <mergeCell ref="E5:F5"/>
    <mergeCell ref="A4:A6"/>
    <mergeCell ref="B5:B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2017-05-10T04:23:34Z</cp:lastPrinted>
  <dcterms:created xsi:type="dcterms:W3CDTF">2008-09-11T17:22:52Z</dcterms:created>
  <dcterms:modified xsi:type="dcterms:W3CDTF">2017-05-27T07:57:12Z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