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800"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<sst xmlns="http://schemas.openxmlformats.org/spreadsheetml/2006/main" count="210" uniqueCount="123">
  <si>
    <t>单位：临湘市森林公安局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</si>
  <si>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</si>
  <si>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</si>
  <si>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</si>
  <si>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</si>
  <si>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</si>
  <si>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</si>
  <si>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</si>
  <si>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</si>
  <si>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</si>
  <si>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</si>
  <si>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</si>
  <si>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</si>
  <si>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</si>
  <si>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</si>
  <si>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</si>
  <si>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</si>
  <si>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</si>
  <si>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</si>
  <si>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</si>
  <si>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</si>
  <si>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其他一般公共服务支出</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</si>
  <si>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</si>
  <si>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</si>
  <si>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</si>
  <si>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</si>
  <si>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</si>
  <si>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</si>
  <si>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</si>
  <si>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</si>
  <si>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</si>
  <si>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</si>
  <si>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</si>
  <si>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</si>
  <si>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</si>
  <si>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</si>
  <si>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</si>
  <si>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</si>
  <si>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</si>
  <si>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</si>
  <si>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30101</t>
  </si>
  <si>
    <t>基本工资</t>
  </si>
  <si>
    <t>30199</t>
  </si>
  <si>
    <t>其他工资福利</t>
  </si>
  <si>
    <t>302</t>
  </si>
  <si>
    <t>30201</t>
  </si>
  <si>
    <t>办公费</t>
  </si>
  <si>
    <t>30202</t>
  </si>
  <si>
    <t>印刷费</t>
  </si>
  <si>
    <t>30204</t>
  </si>
  <si>
    <t>手续费</t>
  </si>
  <si>
    <t>30205</t>
  </si>
  <si>
    <t>水费</t>
  </si>
  <si>
    <t>30206</t>
  </si>
  <si>
    <t>电费</t>
  </si>
  <si>
    <t>30207</t>
  </si>
  <si>
    <t>邮电费</t>
  </si>
  <si>
    <t>30211</t>
  </si>
  <si>
    <t>差旅费</t>
  </si>
  <si>
    <t>30213</t>
  </si>
  <si>
    <t>维护费</t>
  </si>
  <si>
    <t>30217</t>
  </si>
  <si>
    <t>公务接待费</t>
  </si>
  <si>
    <t>30224</t>
  </si>
  <si>
    <t>被装购置费</t>
  </si>
  <si>
    <t>30231</t>
  </si>
  <si>
    <t>公务用车运行维护费</t>
  </si>
  <si>
    <t>其他商品和服务支出</t>
  </si>
  <si>
    <t>对个人和家庭补助支出</t>
  </si>
  <si>
    <t>抚恤金</t>
  </si>
  <si>
    <t>医疗费</t>
  </si>
  <si>
    <t>办公设备购置</t>
  </si>
  <si>
    <t>对企事业单位补贴</t>
  </si>
  <si>
    <t>事业单位补贴</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</si>
  <si>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</si>
  <si>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</si>
  <si>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</si>
  <si>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</si>
  <si>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</si>
  <si>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</si>
  <si>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</si>
  <si>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</si>
  <si>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</si>
  <si>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</si>
  <si>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公务用车购置及运行费</t>
  </si>
  <si>
    <t>其中：</t>
  </si>
  <si>
    <t>因公出国（境）费</t>
  </si>
  <si>
    <t>批次</t>
  </si>
  <si>
    <t>人数</t>
  </si>
  <si>
    <t>现有车辆数</t>
  </si>
  <si>
    <t>公务用车购置费</t>
  </si>
  <si>
    <t>组团数</t>
  </si>
  <si>
    <t>临湘市森林公安局</t>
  </si>
  <si>
    <t>认真贯彻落实中央、省、市关于厉行节约的各项要求。</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</si>
  <si>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</si>
  <si>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</si>
  <si>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</si>
  <si>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0"/>
      </rPr>
      <t>年度部门收入支出决算总表</t>
    </r>
  </si>
  <si>
    <t>2040201</t>
  </si>
  <si>
    <t>2130199</t>
  </si>
  <si>
    <t>其他农业支出</t>
  </si>
  <si>
    <t>2130201</t>
  </si>
  <si>
    <t>2130205</t>
  </si>
  <si>
    <t>森林培育</t>
  </si>
  <si>
    <t>2130213</t>
  </si>
  <si>
    <t>林业执法与监督</t>
  </si>
  <si>
    <t>林业防灾减灾</t>
  </si>
  <si>
    <t>农村基础设施建设</t>
  </si>
  <si>
    <r>
      <t xml:space="preserve">  201</t>
    </r>
    <r>
      <rPr>
        <u val="single"/>
        <sz val="16"/>
        <color indexed="8"/>
        <rFont val="黑体"/>
        <family val="0"/>
      </rPr>
      <t>6</t>
    </r>
    <r>
      <rPr>
        <u val="single"/>
        <sz val="16"/>
        <color indexed="8"/>
        <rFont val="黑体"/>
        <family val="0"/>
      </rPr>
      <t xml:space="preserve">   </t>
    </r>
    <r>
      <rPr>
        <sz val="16"/>
        <color indexed="8"/>
        <rFont val="黑体"/>
        <family val="0"/>
      </rPr>
      <t>年度部门一般公共预算财政拨款支出决算表</t>
    </r>
  </si>
  <si>
    <r>
      <t xml:space="preserve">     2016  </t>
    </r>
    <r>
      <rPr>
        <b/>
        <sz val="16"/>
        <rFont val="宋体"/>
        <family val="0"/>
      </rPr>
      <t>年度部门一般公共预算财政拨款基本支出决算表</t>
    </r>
  </si>
  <si>
    <t>培训费</t>
  </si>
  <si>
    <t>劳务费</t>
  </si>
  <si>
    <t>30216</t>
  </si>
  <si>
    <t>30226</t>
  </si>
  <si>
    <t>其他对个人和家庭的补助支出</t>
  </si>
  <si>
    <r>
      <t xml:space="preserve">  201</t>
    </r>
    <r>
      <rPr>
        <u val="single"/>
        <sz val="16"/>
        <color indexed="8"/>
        <rFont val="黑体"/>
        <family val="0"/>
      </rPr>
      <t>6</t>
    </r>
    <r>
      <rPr>
        <u val="single"/>
        <sz val="16"/>
        <color indexed="8"/>
        <rFont val="黑体"/>
        <family val="0"/>
      </rPr>
      <t xml:space="preserve">  </t>
    </r>
    <r>
      <rPr>
        <sz val="16"/>
        <color indexed="8"/>
        <rFont val="黑体"/>
        <family val="0"/>
      </rPr>
      <t>年度部门财政拨款收入支出决算总表</t>
    </r>
  </si>
  <si>
    <r>
      <t xml:space="preserve">  201</t>
    </r>
    <r>
      <rPr>
        <u val="single"/>
        <sz val="16"/>
        <color indexed="8"/>
        <rFont val="黑体"/>
        <family val="0"/>
      </rPr>
      <t>6</t>
    </r>
    <r>
      <rPr>
        <u val="single"/>
        <sz val="16"/>
        <color indexed="8"/>
        <rFont val="黑体"/>
        <family val="0"/>
      </rPr>
      <t xml:space="preserve">    </t>
    </r>
    <r>
      <rPr>
        <sz val="16"/>
        <color indexed="8"/>
        <rFont val="黑体"/>
        <family val="0"/>
      </rPr>
      <t>年度部门政府性基金财政拨款收入支出决算总表</t>
    </r>
  </si>
  <si>
    <r>
      <t xml:space="preserve">  201</t>
    </r>
    <r>
      <rPr>
        <b/>
        <u val="single"/>
        <sz val="18"/>
        <rFont val="宋体"/>
        <family val="0"/>
      </rPr>
      <t>6</t>
    </r>
    <r>
      <rPr>
        <b/>
        <u val="single"/>
        <sz val="18"/>
        <rFont val="宋体"/>
        <family val="0"/>
      </rPr>
      <t xml:space="preserve">   </t>
    </r>
    <r>
      <rPr>
        <b/>
        <sz val="18"/>
        <rFont val="宋体"/>
        <family val="0"/>
      </rPr>
      <t>年度部门一般公共预算财政拨款“三公”经费支出决算表</t>
    </r>
  </si>
  <si>
    <t>2015年三公经费数</t>
  </si>
  <si>
    <t>229</t>
  </si>
  <si>
    <t>其他支出</t>
  </si>
  <si>
    <t>其他政府性基金对应专项债务收入安排的支出</t>
  </si>
  <si>
    <t>行政运行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</si>
</sst>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_ "/>
    <numFmt numFmtId="187" formatCode="0.0_);[Red]\(0.0\)"/>
    <numFmt numFmtId="188" formatCode="0.00_);[Red]\(0.00\)"/>
    <numFmt numFmtId="189" formatCode="0_);[Red]\(0\)"/>
  </numFmts>
  <fonts count="44">
    <font>
      <sz val="11"/>
      <color indexed="8"/>
      <name val="Tahoma"/>
      <family val="2"/>
    </font>
    <font>
      <sz val="11"/>
      <color indexed="8"/>
      <name val="宋体"/>
      <family val="0"/>
    </font>
    <font>
      <sz val="14"/>
      <name val="黑体"/>
      <family val="0"/>
    </font>
    <font>
      <sz val="9"/>
      <name val="宋体"/>
      <family val="0"/>
    </font>
    <font>
      <b/>
      <u val="single"/>
      <sz val="18"/>
      <name val="宋体"/>
      <family val="0"/>
    </font>
    <font>
      <b/>
      <sz val="18"/>
      <name val="宋体"/>
      <family val="0"/>
    </font>
    <font>
      <sz val="10"/>
      <name val="宋体"/>
      <family val="0"/>
    </font>
    <font>
      <sz val="10"/>
      <name val="Times New Roman"/>
      <family val="1"/>
    </font>
    <font>
      <sz val="16"/>
      <color indexed="8"/>
      <name val="黑体"/>
      <family val="0"/>
    </font>
    <font>
      <sz val="10"/>
      <color indexed="8"/>
      <name val="宋体"/>
      <family val="0"/>
    </font>
    <font>
      <sz val="12"/>
      <name val="宋体"/>
      <family val="0"/>
    </font>
    <font>
      <b/>
      <sz val="14"/>
      <color indexed="8"/>
      <name val="宋体"/>
      <family val="0"/>
    </font>
    <font>
      <b/>
      <sz val="10"/>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3"/>
    </font>
    <font>
      <sz val="18"/>
      <name val="黑体"/>
      <family val="0"/>
    </font>
    <font>
      <sz val="11"/>
      <color indexed="9"/>
      <name val="Tahoma"/>
      <family val="2"/>
    </font>
    <font>
      <sz val="11"/>
      <color indexed="62"/>
      <name val="Tahoma"/>
      <family val="2"/>
    </font>
    <font>
      <b/>
      <sz val="11"/>
      <color indexed="8"/>
      <name val="Tahoma"/>
      <family val="2"/>
    </font>
    <font>
      <i/>
      <sz val="11"/>
      <color indexed="23"/>
      <name val="Tahoma"/>
      <family val="2"/>
    </font>
    <font>
      <sz val="11"/>
      <color indexed="20"/>
      <name val="Tahoma"/>
      <family val="2"/>
    </font>
    <font>
      <u val="single"/>
      <sz val="11"/>
      <color indexed="20"/>
      <name val="宋体"/>
      <family val="0"/>
    </font>
    <font>
      <sz val="11"/>
      <color indexed="10"/>
      <name val="Tahoma"/>
      <family val="2"/>
    </font>
    <font>
      <b/>
      <sz val="15"/>
      <color indexed="56"/>
      <name val="Tahoma"/>
      <family val="2"/>
    </font>
    <font>
      <u val="single"/>
      <sz val="11"/>
      <color indexed="12"/>
      <name val="宋体"/>
      <family val="0"/>
    </font>
    <font>
      <b/>
      <sz val="11"/>
      <color indexed="56"/>
      <name val="Tahoma"/>
      <family val="2"/>
    </font>
    <font>
      <b/>
      <sz val="18"/>
      <color indexed="56"/>
      <name val="宋体"/>
      <family val="0"/>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sz val="11"/>
      <color indexed="17"/>
      <name val="Tahoma"/>
      <family val="2"/>
    </font>
    <font>
      <sz val="11"/>
      <color indexed="60"/>
      <name val="Tahoma"/>
      <family val="2"/>
    </font>
    <font>
      <sz val="12"/>
      <name val="Times New Roman"/>
      <family val="1"/>
    </font>
    <font>
      <b/>
      <sz val="16"/>
      <name val="宋体"/>
      <family val="0"/>
    </font>
    <font>
      <u val="single"/>
      <sz val="16"/>
      <color indexed="8"/>
      <name val="黑体"/>
      <family val="0"/>
    </font>
    <font>
      <sz val="9"/>
      <name val="Tahoma"/>
      <family val="2"/>
    </font>
    <font>
      <sz val="11"/>
      <color theme="1"/>
      <name val="Calibri"/>
      <family val="0"/>
    </font>
    <font>
      <sz val="10"/>
      <color indexed="8"/>
      <name val="Calibri"/>
      <family val="0"/>
    </font>
    <font>
      <u val="single"/>
      <sz val="16"/>
      <color rgb="FF000000"/>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color indexed="63"/>
      </left>
      <right>
        <color indexed="63"/>
      </right>
      <top style="thin"/>
      <bottom style="thin"/>
    </border>
    <border>
      <left/>
      <right/>
      <top style="thin"/>
      <bottom/>
    </border>
    <border>
      <left style="thin"/>
      <right/>
      <top style="thin"/>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6" fillId="0" borderId="1" applyNumberFormat="0" applyFill="0" applyAlignment="0" applyProtection="0"/>
    <xf numFmtId="0" fontId="30"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3"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0" borderId="0" applyNumberFormat="0" applyFill="0" applyBorder="0" applyAlignment="0" applyProtection="0"/>
    <xf numFmtId="0" fontId="35" fillId="4" borderId="0" applyNumberFormat="0" applyBorder="0" applyAlignment="0" applyProtection="0"/>
    <xf numFmtId="0" fontId="2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16" borderId="5" applyNumberFormat="0" applyAlignment="0" applyProtection="0"/>
    <xf numFmtId="0" fontId="33" fillId="17" borderId="6" applyNumberFormat="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6" fillId="22" borderId="0" applyNumberFormat="0" applyBorder="0" applyAlignment="0" applyProtection="0"/>
    <xf numFmtId="0" fontId="31" fillId="16" borderId="8" applyNumberFormat="0" applyAlignment="0" applyProtection="0"/>
    <xf numFmtId="0" fontId="20" fillId="7" borderId="5" applyNumberFormat="0" applyAlignment="0" applyProtection="0"/>
    <xf numFmtId="0" fontId="37" fillId="0" borderId="0">
      <alignment/>
      <protection/>
    </xf>
    <xf numFmtId="0" fontId="24" fillId="0" borderId="0" applyNumberFormat="0" applyFill="0" applyBorder="0" applyAlignment="0" applyProtection="0"/>
    <xf numFmtId="0" fontId="0" fillId="23" borderId="9" applyNumberFormat="0" applyFont="0" applyAlignment="0" applyProtection="0"/>
  </cellStyleXfs>
  <cellXfs count="116">
    <xf numFmtId="0" fontId="0" fillId="0" borderId="0" xfId="0" applyAlignment="1">
      <alignment/>
    </xf>
    <xf numFmtId="0" fontId="2" fillId="0" borderId="0" xfId="45" applyFont="1">
      <alignment/>
      <protection/>
    </xf>
    <xf numFmtId="0" fontId="3" fillId="0" borderId="0" xfId="43">
      <alignment/>
      <protection/>
    </xf>
    <xf numFmtId="0" fontId="7" fillId="0" borderId="0" xfId="45" applyFont="1" applyAlignment="1">
      <alignment horizontal="center" vertical="center" wrapText="1"/>
      <protection/>
    </xf>
    <xf numFmtId="0" fontId="6" fillId="0" borderId="0" xfId="45" applyNumberFormat="1" applyFont="1" applyFill="1" applyAlignment="1" applyProtection="1">
      <alignment horizontal="right" wrapText="1"/>
      <protection/>
    </xf>
    <xf numFmtId="0" fontId="6" fillId="24" borderId="10" xfId="45" applyNumberFormat="1" applyFont="1" applyFill="1" applyBorder="1" applyAlignment="1" applyProtection="1">
      <alignment horizontal="center" vertical="center" wrapText="1"/>
      <protection/>
    </xf>
    <xf numFmtId="49" fontId="6" fillId="0" borderId="11" xfId="43" applyNumberFormat="1" applyFont="1" applyFill="1" applyBorder="1" applyAlignment="1" applyProtection="1">
      <alignment horizontal="center" vertical="center" wrapText="1"/>
      <protection/>
    </xf>
    <xf numFmtId="4" fontId="6" fillId="0" borderId="12" xfId="45" applyNumberFormat="1" applyFont="1" applyFill="1" applyBorder="1" applyAlignment="1" applyProtection="1">
      <alignment horizontal="center" vertical="center" wrapText="1"/>
      <protection/>
    </xf>
    <xf numFmtId="4" fontId="6" fillId="0" borderId="13" xfId="45" applyNumberFormat="1" applyFont="1" applyFill="1" applyBorder="1" applyAlignment="1" applyProtection="1">
      <alignment horizontal="center" vertical="center" wrapText="1"/>
      <protection/>
    </xf>
    <xf numFmtId="49" fontId="7" fillId="0" borderId="13" xfId="45" applyNumberFormat="1" applyFont="1" applyFill="1" applyBorder="1" applyAlignment="1" applyProtection="1">
      <alignment horizontal="left" vertical="center" wrapText="1"/>
      <protection/>
    </xf>
    <xf numFmtId="4" fontId="7" fillId="0" borderId="14" xfId="45" applyNumberFormat="1" applyFont="1" applyFill="1" applyBorder="1" applyAlignment="1" applyProtection="1">
      <alignment horizontal="right" vertical="center" wrapText="1"/>
      <protection/>
    </xf>
    <xf numFmtId="4" fontId="7" fillId="0" borderId="13" xfId="45" applyNumberFormat="1" applyFont="1" applyFill="1" applyBorder="1" applyAlignment="1" applyProtection="1">
      <alignment horizontal="right" vertical="center" wrapText="1"/>
      <protection/>
    </xf>
    <xf numFmtId="0" fontId="6" fillId="0" borderId="15" xfId="45" applyFont="1" applyBorder="1" applyAlignment="1">
      <alignment/>
      <protection/>
    </xf>
    <xf numFmtId="0" fontId="7" fillId="0" borderId="15" xfId="45" applyFont="1" applyBorder="1" applyAlignment="1">
      <alignment/>
      <protection/>
    </xf>
    <xf numFmtId="0" fontId="7" fillId="0" borderId="0" xfId="45" applyFont="1" applyBorder="1" applyAlignment="1">
      <alignment/>
      <protection/>
    </xf>
    <xf numFmtId="0" fontId="7" fillId="0" borderId="0" xfId="45" applyFont="1" applyBorder="1" applyAlignment="1">
      <alignment horizontal="left"/>
      <protection/>
    </xf>
    <xf numFmtId="0" fontId="7" fillId="0" borderId="0" xfId="45" applyFont="1">
      <alignment/>
      <protection/>
    </xf>
    <xf numFmtId="0" fontId="6" fillId="0" borderId="10" xfId="45" applyNumberFormat="1" applyFont="1" applyBorder="1" applyAlignment="1">
      <alignment horizontal="center" vertical="center" wrapText="1"/>
      <protection/>
    </xf>
    <xf numFmtId="4" fontId="6" fillId="0" borderId="13" xfId="45" applyNumberFormat="1" applyFont="1" applyFill="1" applyBorder="1" applyAlignment="1" applyProtection="1">
      <alignment horizontal="right" vertical="center" wrapText="1"/>
      <protection/>
    </xf>
    <xf numFmtId="0" fontId="7" fillId="0" borderId="13" xfId="45" applyFont="1" applyFill="1" applyBorder="1" applyAlignment="1">
      <alignment horizontal="center" vertical="center" wrapText="1"/>
      <protection/>
    </xf>
    <xf numFmtId="0" fontId="7" fillId="0" borderId="13" xfId="45" applyFont="1" applyBorder="1" applyAlignment="1">
      <alignment horizontal="center" vertical="center" wrapText="1"/>
      <protection/>
    </xf>
    <xf numFmtId="0" fontId="6" fillId="0" borderId="13" xfId="45" applyFont="1" applyBorder="1" applyAlignment="1">
      <alignment horizontal="center" vertical="center" wrapText="1"/>
      <protection/>
    </xf>
    <xf numFmtId="0" fontId="3" fillId="0" borderId="13" xfId="43" applyBorder="1">
      <alignment/>
      <protection/>
    </xf>
    <xf numFmtId="0" fontId="9" fillId="0" borderId="0" xfId="0" applyFont="1" applyFill="1" applyBorder="1" applyAlignment="1">
      <alignment vertical="center"/>
    </xf>
    <xf numFmtId="0" fontId="10" fillId="0" borderId="0" xfId="0" applyFont="1" applyFill="1" applyAlignment="1">
      <alignment vertical="center"/>
    </xf>
    <xf numFmtId="0" fontId="12" fillId="0" borderId="13" xfId="0" applyNumberFormat="1" applyFont="1" applyBorder="1" applyAlignment="1">
      <alignment horizontal="center" vertical="center" wrapText="1"/>
    </xf>
    <xf numFmtId="0" fontId="12" fillId="0" borderId="13" xfId="0" applyNumberFormat="1" applyFont="1" applyFill="1" applyBorder="1" applyAlignment="1">
      <alignment horizontal="center" vertical="center" wrapText="1"/>
    </xf>
    <xf numFmtId="0" fontId="1" fillId="0" borderId="13" xfId="0" applyNumberFormat="1" applyFont="1" applyBorder="1" applyAlignment="1">
      <alignment vertical="center"/>
    </xf>
    <xf numFmtId="184" fontId="9" fillId="0" borderId="13" xfId="0" applyNumberFormat="1" applyFont="1" applyFill="1" applyBorder="1" applyAlignment="1">
      <alignment horizontal="right" vertical="center"/>
    </xf>
    <xf numFmtId="49" fontId="9"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184" fontId="9" fillId="0" borderId="13" xfId="0" applyNumberFormat="1" applyFont="1" applyFill="1" applyBorder="1" applyAlignment="1">
      <alignment horizontal="center" vertical="center"/>
    </xf>
    <xf numFmtId="0" fontId="10" fillId="0" borderId="13" xfId="0" applyFont="1" applyFill="1" applyBorder="1" applyAlignment="1">
      <alignment horizontal="center" vertical="center"/>
    </xf>
    <xf numFmtId="0" fontId="0" fillId="0" borderId="13" xfId="0" applyBorder="1" applyAlignment="1">
      <alignment/>
    </xf>
    <xf numFmtId="0" fontId="9" fillId="0" borderId="0" xfId="0" applyFont="1" applyFill="1" applyBorder="1" applyAlignment="1">
      <alignment horizontal="right" vertical="center"/>
    </xf>
    <xf numFmtId="0" fontId="13" fillId="0" borderId="13" xfId="0" applyNumberFormat="1" applyFont="1" applyFill="1" applyBorder="1" applyAlignment="1">
      <alignment horizontal="center" vertical="center" wrapText="1"/>
    </xf>
    <xf numFmtId="0" fontId="0" fillId="0" borderId="0" xfId="0" applyFont="1" applyFill="1" applyAlignment="1">
      <alignment/>
    </xf>
    <xf numFmtId="0" fontId="2" fillId="0" borderId="0" xfId="42" applyNumberFormat="1" applyFont="1" applyFill="1" applyAlignment="1" applyProtection="1">
      <alignment horizontal="left" vertical="center" wrapText="1"/>
      <protection/>
    </xf>
    <xf numFmtId="0" fontId="14" fillId="0" borderId="0" xfId="42" applyNumberFormat="1" applyFont="1" applyFill="1" applyAlignment="1" applyProtection="1">
      <alignment horizontal="center" vertical="center" wrapText="1"/>
      <protection/>
    </xf>
    <xf numFmtId="0" fontId="3" fillId="0" borderId="0" xfId="42">
      <alignment/>
      <protection/>
    </xf>
    <xf numFmtId="0" fontId="3" fillId="0" borderId="0" xfId="42" applyAlignment="1">
      <alignment horizontal="left" vertical="center"/>
      <protection/>
    </xf>
    <xf numFmtId="0" fontId="6" fillId="0" borderId="0" xfId="42" applyNumberFormat="1" applyFont="1" applyFill="1" applyAlignment="1" applyProtection="1">
      <alignment horizontal="right" vertical="center" wrapText="1"/>
      <protection/>
    </xf>
    <xf numFmtId="0" fontId="13" fillId="24" borderId="10" xfId="42" applyNumberFormat="1" applyFont="1" applyFill="1" applyBorder="1" applyAlignment="1" applyProtection="1">
      <alignment horizontal="center" vertical="center" wrapText="1"/>
      <protection/>
    </xf>
    <xf numFmtId="0" fontId="7" fillId="0" borderId="13" xfId="42" applyNumberFormat="1" applyFont="1" applyFill="1" applyBorder="1" applyAlignment="1" applyProtection="1">
      <alignment horizontal="center" vertical="center" wrapText="1"/>
      <protection/>
    </xf>
    <xf numFmtId="0" fontId="6" fillId="24" borderId="16" xfId="42" applyNumberFormat="1" applyFont="1" applyFill="1" applyBorder="1" applyAlignment="1" applyProtection="1">
      <alignment horizontal="center" vertical="center" wrapText="1"/>
      <protection/>
    </xf>
    <xf numFmtId="4" fontId="6" fillId="24" borderId="10" xfId="42" applyNumberFormat="1" applyFont="1" applyFill="1" applyBorder="1" applyAlignment="1" applyProtection="1">
      <alignment horizontal="center" vertical="center" wrapText="1"/>
      <protection/>
    </xf>
    <xf numFmtId="0" fontId="14" fillId="0" borderId="17" xfId="42" applyNumberFormat="1" applyFont="1" applyFill="1" applyBorder="1" applyAlignment="1" applyProtection="1">
      <alignment horizontal="center" vertical="center" wrapText="1"/>
      <protection/>
    </xf>
    <xf numFmtId="0" fontId="13" fillId="24" borderId="16" xfId="42" applyNumberFormat="1" applyFont="1" applyFill="1" applyBorder="1" applyAlignment="1" applyProtection="1">
      <alignment horizontal="center" vertical="center" wrapText="1"/>
      <protection/>
    </xf>
    <xf numFmtId="4" fontId="13" fillId="24" borderId="10" xfId="42" applyNumberFormat="1" applyFont="1" applyFill="1" applyBorder="1" applyAlignment="1" applyProtection="1">
      <alignment horizontal="center" vertical="center" wrapText="1"/>
      <protection/>
    </xf>
    <xf numFmtId="49" fontId="7" fillId="0" borderId="17" xfId="42" applyNumberFormat="1" applyFont="1" applyFill="1" applyBorder="1" applyAlignment="1" applyProtection="1">
      <alignment horizontal="center" vertical="center" wrapText="1"/>
      <protection/>
    </xf>
    <xf numFmtId="185" fontId="6" fillId="0" borderId="17" xfId="42" applyNumberFormat="1" applyFont="1" applyFill="1" applyBorder="1" applyAlignment="1" applyProtection="1">
      <alignment horizontal="center" vertical="center" wrapText="1"/>
      <protection/>
    </xf>
    <xf numFmtId="4" fontId="6" fillId="0" borderId="13" xfId="42" applyNumberFormat="1" applyFont="1" applyFill="1" applyBorder="1" applyAlignment="1" applyProtection="1">
      <alignment horizontal="center" vertical="center" wrapText="1"/>
      <protection/>
    </xf>
    <xf numFmtId="49" fontId="14" fillId="0" borderId="17" xfId="42" applyNumberFormat="1" applyFont="1" applyFill="1" applyBorder="1" applyAlignment="1" applyProtection="1">
      <alignment horizontal="center" vertical="center" wrapText="1"/>
      <protection/>
    </xf>
    <xf numFmtId="185" fontId="13" fillId="0" borderId="17" xfId="42" applyNumberFormat="1" applyFont="1" applyFill="1" applyBorder="1" applyAlignment="1" applyProtection="1">
      <alignment horizontal="center" vertical="center" wrapText="1"/>
      <protection/>
    </xf>
    <xf numFmtId="4" fontId="13" fillId="0" borderId="13" xfId="42" applyNumberFormat="1" applyFont="1" applyFill="1" applyBorder="1" applyAlignment="1" applyProtection="1">
      <alignment horizontal="center" vertical="center" wrapText="1"/>
      <protection/>
    </xf>
    <xf numFmtId="0" fontId="6" fillId="0" borderId="13" xfId="42" applyNumberFormat="1" applyFont="1" applyFill="1" applyBorder="1" applyAlignment="1" applyProtection="1">
      <alignment horizontal="center" vertical="center" wrapText="1"/>
      <protection/>
    </xf>
    <xf numFmtId="0" fontId="14" fillId="0" borderId="13" xfId="42" applyNumberFormat="1" applyFont="1" applyFill="1" applyBorder="1" applyAlignment="1" applyProtection="1">
      <alignment horizontal="center" vertical="center" wrapText="1"/>
      <protection/>
    </xf>
    <xf numFmtId="0" fontId="13" fillId="0" borderId="13" xfId="42" applyNumberFormat="1" applyFont="1" applyFill="1" applyBorder="1" applyAlignment="1" applyProtection="1">
      <alignment horizontal="center" vertical="center" wrapText="1"/>
      <protection/>
    </xf>
    <xf numFmtId="4" fontId="7" fillId="0" borderId="13" xfId="42" applyNumberFormat="1" applyFont="1" applyFill="1" applyBorder="1" applyAlignment="1" applyProtection="1">
      <alignment horizontal="center" vertical="center" wrapText="1"/>
      <protection/>
    </xf>
    <xf numFmtId="0" fontId="6" fillId="0" borderId="0" xfId="0" applyFont="1" applyFill="1" applyAlignment="1">
      <alignment vertical="center"/>
    </xf>
    <xf numFmtId="0" fontId="17" fillId="0" borderId="0" xfId="0" applyFont="1" applyFill="1" applyAlignment="1">
      <alignment horizontal="justify" vertical="center"/>
    </xf>
    <xf numFmtId="0" fontId="6" fillId="0" borderId="0" xfId="0" applyFont="1" applyFill="1" applyAlignment="1">
      <alignment horizontal="right" vertical="center"/>
    </xf>
    <xf numFmtId="0" fontId="13" fillId="24" borderId="13" xfId="0" applyFont="1" applyFill="1" applyBorder="1" applyAlignment="1">
      <alignment horizontal="center" vertical="center" wrapText="1"/>
    </xf>
    <xf numFmtId="184" fontId="12" fillId="0" borderId="13" xfId="0" applyNumberFormat="1" applyFont="1" applyFill="1" applyBorder="1" applyAlignment="1">
      <alignment horizontal="right" vertical="center"/>
    </xf>
    <xf numFmtId="0" fontId="6" fillId="0" borderId="17" xfId="0" applyFont="1" applyFill="1" applyBorder="1" applyAlignment="1">
      <alignment vertical="center" shrinkToFit="1"/>
    </xf>
    <xf numFmtId="0" fontId="6" fillId="0" borderId="13" xfId="0" applyFont="1" applyFill="1" applyBorder="1" applyAlignment="1">
      <alignment horizontal="left" vertical="center" shrinkToFit="1"/>
    </xf>
    <xf numFmtId="0" fontId="18" fillId="0" borderId="0" xfId="0" applyFont="1" applyFill="1" applyAlignment="1">
      <alignment horizontal="justify" vertical="center"/>
    </xf>
    <xf numFmtId="0" fontId="6" fillId="0" borderId="13" xfId="0" applyFont="1" applyFill="1" applyBorder="1" applyAlignment="1">
      <alignment horizontal="left" vertical="center"/>
    </xf>
    <xf numFmtId="0" fontId="6" fillId="0" borderId="13" xfId="0" applyNumberFormat="1" applyFont="1" applyFill="1" applyBorder="1" applyAlignment="1">
      <alignment horizontal="center" vertical="center" wrapText="1"/>
    </xf>
    <xf numFmtId="0" fontId="7" fillId="0" borderId="13" xfId="0" applyFont="1" applyFill="1" applyBorder="1" applyAlignment="1">
      <alignment horizontal="left" vertical="center"/>
    </xf>
    <xf numFmtId="0" fontId="10" fillId="0" borderId="0" xfId="0" applyNumberFormat="1" applyFont="1" applyFill="1" applyAlignment="1">
      <alignment vertical="center" wrapText="1"/>
    </xf>
    <xf numFmtId="0" fontId="9" fillId="0" borderId="13" xfId="0" applyFont="1" applyFill="1" applyBorder="1" applyAlignment="1">
      <alignment horizontal="left" vertical="center"/>
    </xf>
    <xf numFmtId="0" fontId="12" fillId="0" borderId="13" xfId="0" applyFont="1" applyFill="1" applyBorder="1" applyAlignment="1">
      <alignment horizontal="center" vertical="center"/>
    </xf>
    <xf numFmtId="186" fontId="9" fillId="0" borderId="13" xfId="0" applyNumberFormat="1" applyFont="1" applyFill="1" applyBorder="1" applyAlignment="1">
      <alignment horizontal="center" vertical="center"/>
    </xf>
    <xf numFmtId="186" fontId="12"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188" fontId="13" fillId="0" borderId="13" xfId="0" applyNumberFormat="1" applyFont="1" applyFill="1" applyBorder="1" applyAlignment="1">
      <alignment horizontal="center" vertical="center" wrapText="1"/>
    </xf>
    <xf numFmtId="0" fontId="6" fillId="0" borderId="13" xfId="42" applyNumberFormat="1" applyFont="1" applyFill="1" applyBorder="1" applyAlignment="1" applyProtection="1">
      <alignment horizontal="center" vertical="center" wrapText="1"/>
      <protection/>
    </xf>
    <xf numFmtId="186" fontId="9" fillId="0" borderId="10" xfId="0" applyNumberFormat="1" applyFont="1" applyFill="1" applyBorder="1" applyAlignment="1">
      <alignment horizontal="center" vertical="center"/>
    </xf>
    <xf numFmtId="0" fontId="42" fillId="0" borderId="13" xfId="0" applyFont="1" applyBorder="1" applyAlignment="1">
      <alignment horizontal="center"/>
    </xf>
    <xf numFmtId="189" fontId="9" fillId="0" borderId="13" xfId="0" applyNumberFormat="1" applyFont="1" applyFill="1" applyBorder="1" applyAlignment="1">
      <alignment horizontal="center" vertical="center"/>
    </xf>
    <xf numFmtId="189" fontId="10" fillId="0" borderId="13" xfId="0" applyNumberFormat="1" applyFont="1" applyFill="1" applyBorder="1" applyAlignment="1">
      <alignment horizontal="center" vertical="center"/>
    </xf>
    <xf numFmtId="189" fontId="0" fillId="0" borderId="13" xfId="0" applyNumberFormat="1" applyBorder="1" applyAlignment="1">
      <alignment/>
    </xf>
    <xf numFmtId="0" fontId="6" fillId="0" borderId="13" xfId="0" applyFont="1" applyFill="1" applyBorder="1" applyAlignment="1">
      <alignment horizontal="center" vertical="center" wrapText="1"/>
    </xf>
    <xf numFmtId="0" fontId="0" fillId="0" borderId="13" xfId="0" applyBorder="1" applyAlignment="1">
      <alignment wrapText="1"/>
    </xf>
    <xf numFmtId="184" fontId="10" fillId="0" borderId="13" xfId="0" applyNumberFormat="1" applyFont="1" applyFill="1" applyBorder="1" applyAlignment="1">
      <alignment horizontal="center" vertical="center"/>
    </xf>
    <xf numFmtId="0" fontId="43" fillId="0" borderId="0" xfId="0" applyFont="1" applyFill="1" applyAlignment="1">
      <alignment horizontal="center" vertical="center"/>
    </xf>
    <xf numFmtId="0" fontId="8" fillId="0" borderId="0" xfId="0" applyFont="1" applyFill="1" applyAlignment="1">
      <alignment horizontal="center" vertical="center"/>
    </xf>
    <xf numFmtId="0" fontId="11" fillId="0" borderId="13" xfId="0"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2" fillId="0" borderId="13" xfId="0" applyNumberFormat="1" applyFont="1" applyBorder="1" applyAlignment="1">
      <alignment horizontal="center" vertical="center" wrapText="1"/>
    </xf>
    <xf numFmtId="0" fontId="6" fillId="0" borderId="12" xfId="0" applyFont="1" applyFill="1" applyBorder="1" applyAlignment="1">
      <alignment horizontal="left" vertical="center"/>
    </xf>
    <xf numFmtId="0" fontId="13" fillId="24" borderId="13" xfId="0" applyFont="1" applyFill="1" applyBorder="1" applyAlignment="1">
      <alignment horizontal="center" vertical="center" wrapText="1"/>
    </xf>
    <xf numFmtId="0" fontId="9" fillId="0" borderId="0" xfId="0" applyFont="1" applyFill="1" applyAlignment="1">
      <alignment horizontal="left" vertical="center" wrapText="1"/>
    </xf>
    <xf numFmtId="0" fontId="15" fillId="0" borderId="0" xfId="42" applyNumberFormat="1" applyFont="1" applyFill="1" applyAlignment="1" applyProtection="1">
      <alignment horizontal="center" vertical="center" wrapText="1"/>
      <protection/>
    </xf>
    <xf numFmtId="0" fontId="16" fillId="0" borderId="0" xfId="42" applyNumberFormat="1" applyFont="1" applyFill="1" applyAlignment="1" applyProtection="1">
      <alignment horizontal="center" vertical="center" wrapText="1"/>
      <protection/>
    </xf>
    <xf numFmtId="0" fontId="6" fillId="0" borderId="15" xfId="42" applyNumberFormat="1" applyFont="1" applyFill="1" applyBorder="1" applyAlignment="1" applyProtection="1">
      <alignment horizontal="left" vertical="center" wrapText="1"/>
      <protection/>
    </xf>
    <xf numFmtId="0" fontId="7" fillId="0" borderId="15" xfId="42" applyNumberFormat="1" applyFont="1" applyFill="1" applyBorder="1" applyAlignment="1" applyProtection="1">
      <alignment horizontal="left" vertical="center" wrapText="1"/>
      <protection/>
    </xf>
    <xf numFmtId="0" fontId="7" fillId="0" borderId="0" xfId="42" applyNumberFormat="1" applyFont="1" applyFill="1" applyAlignment="1" applyProtection="1">
      <alignment horizontal="left" vertical="center" wrapText="1"/>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center" vertical="center"/>
      <protection/>
    </xf>
    <xf numFmtId="0" fontId="6" fillId="0" borderId="0" xfId="45" applyNumberFormat="1" applyFont="1" applyAlignment="1">
      <alignment horizontal="left" vertical="center" wrapText="1"/>
      <protection/>
    </xf>
    <xf numFmtId="0" fontId="6" fillId="0" borderId="0" xfId="45" applyNumberFormat="1" applyFont="1" applyFill="1" applyAlignment="1" applyProtection="1">
      <alignment horizontal="right" vertical="center" wrapText="1"/>
      <protection/>
    </xf>
    <xf numFmtId="0" fontId="6" fillId="24" borderId="17" xfId="45" applyNumberFormat="1" applyFont="1" applyFill="1" applyBorder="1" applyAlignment="1" applyProtection="1">
      <alignment horizontal="center" vertical="center"/>
      <protection/>
    </xf>
    <xf numFmtId="0" fontId="6" fillId="24" borderId="14" xfId="45" applyNumberFormat="1" applyFont="1" applyFill="1" applyBorder="1" applyAlignment="1" applyProtection="1">
      <alignment horizontal="center" vertical="center"/>
      <protection/>
    </xf>
    <xf numFmtId="0" fontId="6" fillId="24" borderId="18"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wrapText="1"/>
      <protection/>
    </xf>
    <xf numFmtId="0" fontId="6" fillId="24" borderId="13" xfId="45" applyNumberFormat="1" applyFont="1" applyFill="1" applyBorder="1" applyAlignment="1" applyProtection="1">
      <alignment horizontal="center" vertical="center"/>
      <protection/>
    </xf>
    <xf numFmtId="0" fontId="7" fillId="24" borderId="13" xfId="45" applyNumberFormat="1" applyFont="1" applyFill="1" applyBorder="1" applyAlignment="1" applyProtection="1">
      <alignment horizontal="center" vertical="center" wrapText="1"/>
      <protection/>
    </xf>
    <xf numFmtId="0" fontId="6" fillId="24" borderId="10" xfId="45" applyNumberFormat="1" applyFont="1" applyFill="1" applyBorder="1" applyAlignment="1" applyProtection="1">
      <alignment horizontal="center" vertical="center" wrapText="1"/>
      <protection/>
    </xf>
    <xf numFmtId="184" fontId="6" fillId="24" borderId="19" xfId="45" applyNumberFormat="1" applyFont="1" applyFill="1" applyBorder="1" applyAlignment="1" applyProtection="1">
      <alignment horizontal="center" vertical="center" wrapText="1"/>
      <protection/>
    </xf>
    <xf numFmtId="184" fontId="6" fillId="24" borderId="20" xfId="45" applyNumberFormat="1" applyFont="1" applyFill="1" applyBorder="1" applyAlignment="1" applyProtection="1">
      <alignment horizontal="center" vertical="center" wrapText="1"/>
      <protection/>
    </xf>
    <xf numFmtId="0" fontId="6" fillId="0" borderId="18" xfId="45" applyFont="1" applyBorder="1" applyAlignment="1">
      <alignment horizontal="center" vertical="center" wrapText="1"/>
      <protection/>
    </xf>
    <xf numFmtId="0" fontId="7" fillId="0" borderId="18" xfId="45" applyFont="1" applyBorder="1" applyAlignment="1">
      <alignment horizontal="center" vertical="center" wrapText="1"/>
      <protection/>
    </xf>
    <xf numFmtId="0" fontId="7" fillId="0" borderId="19" xfId="45" applyFont="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0">
      <selection activeCell="B28" sqref="B28"/>
    </sheetView>
  </sheetViews>
  <sheetFormatPr defaultColWidth="9.00390625" defaultRowHeight="14.25"/>
  <cols>
    <col min="1" max="1" width="23.875" style="24" customWidth="1"/>
    <col min="2" max="2" width="8.625" style="24" customWidth="1"/>
    <col min="3" max="3" width="2.00390625" style="24" customWidth="1"/>
    <col min="4" max="4" width="9.75390625" style="24" customWidth="1"/>
    <col min="5" max="5" width="18.375" style="24" customWidth="1"/>
    <col min="6" max="6" width="8.25390625" style="24" customWidth="1"/>
    <col min="7" max="7" width="6.00390625" style="24" customWidth="1"/>
    <col min="8" max="8" width="6.375" style="24" customWidth="1"/>
    <col min="9" max="9" width="5.25390625" style="24" customWidth="1"/>
    <col min="10" max="10" width="4.625" style="24" customWidth="1"/>
    <col min="11" max="11" width="4.75390625" style="24" customWidth="1"/>
    <col min="12" max="12" width="5.75390625" style="24" customWidth="1"/>
    <col min="13" max="13" width="6.125" style="24" customWidth="1"/>
    <col min="14" max="14" width="2.50390625" style="24" customWidth="1"/>
    <col min="15" max="15" width="9.00390625" style="24" customWidth="1"/>
    <col min="16" max="16384" width="9.00390625" style="24" customWidth="1"/>
  </cols>
  <sheetData>
    <row r="1" ht="12" customHeight="1">
      <c r="A1" s="60"/>
    </row>
    <row r="2" spans="1:15" ht="12" customHeight="1">
      <c r="A2" s="86" t="s">
        <v>97</v>
      </c>
      <c r="B2" s="87"/>
      <c r="C2" s="87"/>
      <c r="D2" s="87"/>
      <c r="E2" s="87"/>
      <c r="F2" s="87"/>
      <c r="G2" s="87"/>
      <c r="H2" s="87"/>
      <c r="I2" s="87"/>
      <c r="J2" s="87"/>
      <c r="K2" s="87"/>
      <c r="L2" s="87"/>
      <c r="M2" s="87"/>
      <c r="N2" s="87"/>
      <c r="O2" s="87"/>
    </row>
    <row r="3" spans="1:15" ht="28.5" customHeight="1">
      <c r="A3" s="87"/>
      <c r="B3" s="87"/>
      <c r="C3" s="87"/>
      <c r="D3" s="87"/>
      <c r="E3" s="87"/>
      <c r="F3" s="87"/>
      <c r="G3" s="87"/>
      <c r="H3" s="87"/>
      <c r="I3" s="87"/>
      <c r="J3" s="87"/>
      <c r="K3" s="87"/>
      <c r="L3" s="87"/>
      <c r="M3" s="87"/>
      <c r="N3" s="87"/>
      <c r="O3" s="87"/>
    </row>
    <row r="4" spans="1:14" ht="21.75" customHeight="1">
      <c r="A4" s="23" t="s">
        <v>0</v>
      </c>
      <c r="B4" s="23"/>
      <c r="C4" s="23"/>
      <c r="D4" s="23"/>
      <c r="E4" s="23"/>
      <c r="N4" s="34" t="s">
        <v>1</v>
      </c>
    </row>
    <row r="5" spans="1:15" ht="24.75" customHeight="1">
      <c r="A5" s="88" t="s">
        <v>2</v>
      </c>
      <c r="B5" s="88"/>
      <c r="C5" s="88"/>
      <c r="D5" s="88" t="s">
        <v>3</v>
      </c>
      <c r="E5" s="88"/>
      <c r="F5" s="88"/>
      <c r="G5" s="88"/>
      <c r="H5" s="88"/>
      <c r="I5" s="88"/>
      <c r="J5" s="88"/>
      <c r="K5" s="88"/>
      <c r="L5" s="88"/>
      <c r="M5" s="88"/>
      <c r="N5" s="88"/>
      <c r="O5" s="88"/>
    </row>
    <row r="6" spans="1:15" s="70" customFormat="1" ht="48.75" customHeight="1">
      <c r="A6" s="90" t="s">
        <v>4</v>
      </c>
      <c r="B6" s="90" t="s">
        <v>5</v>
      </c>
      <c r="C6" s="88"/>
      <c r="D6" s="89" t="s">
        <v>6</v>
      </c>
      <c r="E6" s="89"/>
      <c r="F6" s="89" t="s">
        <v>7</v>
      </c>
      <c r="G6" s="89"/>
      <c r="H6" s="89"/>
      <c r="I6" s="89"/>
      <c r="J6" s="89"/>
      <c r="K6" s="89"/>
      <c r="L6" s="89"/>
      <c r="M6" s="89"/>
      <c r="N6" s="89"/>
      <c r="O6" s="89"/>
    </row>
    <row r="7" spans="1:15" s="70" customFormat="1" ht="63" customHeight="1">
      <c r="A7" s="90"/>
      <c r="B7" s="90"/>
      <c r="C7" s="88"/>
      <c r="D7" s="26" t="s">
        <v>8</v>
      </c>
      <c r="E7" s="25" t="s">
        <v>9</v>
      </c>
      <c r="F7" s="25" t="s">
        <v>10</v>
      </c>
      <c r="G7" s="25" t="s">
        <v>11</v>
      </c>
      <c r="H7" s="25" t="s">
        <v>12</v>
      </c>
      <c r="I7" s="25" t="s">
        <v>13</v>
      </c>
      <c r="J7" s="25" t="s">
        <v>14</v>
      </c>
      <c r="K7" s="25" t="s">
        <v>15</v>
      </c>
      <c r="L7" s="25" t="s">
        <v>16</v>
      </c>
      <c r="M7" s="25" t="s">
        <v>17</v>
      </c>
      <c r="N7" s="25" t="s">
        <v>18</v>
      </c>
      <c r="O7" s="76" t="s">
        <v>19</v>
      </c>
    </row>
    <row r="8" spans="1:15" ht="18.75" customHeight="1">
      <c r="A8" s="67" t="s">
        <v>20</v>
      </c>
      <c r="B8" s="28">
        <v>751</v>
      </c>
      <c r="C8" s="88"/>
      <c r="D8" s="29">
        <v>2019999</v>
      </c>
      <c r="E8" s="30" t="s">
        <v>21</v>
      </c>
      <c r="F8" s="31"/>
      <c r="G8" s="32">
        <v>4</v>
      </c>
      <c r="H8" s="32"/>
      <c r="I8" s="32"/>
      <c r="J8" s="32"/>
      <c r="K8" s="32"/>
      <c r="L8" s="32"/>
      <c r="M8" s="32"/>
      <c r="N8" s="85"/>
      <c r="O8" s="81">
        <f>SUM(F8:N8)</f>
        <v>4</v>
      </c>
    </row>
    <row r="9" spans="1:15" ht="18.75" customHeight="1">
      <c r="A9" s="67" t="s">
        <v>22</v>
      </c>
      <c r="B9" s="28"/>
      <c r="C9" s="88"/>
      <c r="D9" s="29" t="s">
        <v>98</v>
      </c>
      <c r="E9" s="30" t="s">
        <v>122</v>
      </c>
      <c r="F9" s="31"/>
      <c r="G9" s="32">
        <v>177</v>
      </c>
      <c r="H9" s="32"/>
      <c r="I9" s="32"/>
      <c r="J9" s="32"/>
      <c r="K9" s="32"/>
      <c r="L9" s="32"/>
      <c r="M9" s="32"/>
      <c r="N9" s="85"/>
      <c r="O9" s="81">
        <f>SUM(F9:N9)</f>
        <v>177</v>
      </c>
    </row>
    <row r="10" spans="1:15" ht="18.75" customHeight="1">
      <c r="A10" s="69" t="s">
        <v>23</v>
      </c>
      <c r="B10" s="28"/>
      <c r="C10" s="88"/>
      <c r="D10" s="29" t="s">
        <v>99</v>
      </c>
      <c r="E10" s="30" t="s">
        <v>100</v>
      </c>
      <c r="F10" s="31"/>
      <c r="G10" s="32"/>
      <c r="H10" s="32"/>
      <c r="I10" s="32"/>
      <c r="J10" s="32"/>
      <c r="K10" s="32"/>
      <c r="L10" s="32"/>
      <c r="M10" s="32">
        <v>5</v>
      </c>
      <c r="N10" s="85"/>
      <c r="O10" s="81">
        <f>SUM(F10:N10)</f>
        <v>5</v>
      </c>
    </row>
    <row r="11" spans="1:15" ht="18.75" customHeight="1">
      <c r="A11" s="67" t="s">
        <v>24</v>
      </c>
      <c r="B11" s="28">
        <v>22</v>
      </c>
      <c r="C11" s="88"/>
      <c r="D11" s="29" t="s">
        <v>101</v>
      </c>
      <c r="E11" s="30" t="s">
        <v>122</v>
      </c>
      <c r="F11" s="73">
        <v>198</v>
      </c>
      <c r="G11" s="32"/>
      <c r="H11" s="32">
        <v>25</v>
      </c>
      <c r="I11" s="32">
        <v>72</v>
      </c>
      <c r="J11" s="32"/>
      <c r="K11" s="32"/>
      <c r="L11" s="32"/>
      <c r="M11" s="32">
        <v>60</v>
      </c>
      <c r="N11" s="85"/>
      <c r="O11" s="81">
        <f>SUM(F11:N11)</f>
        <v>355</v>
      </c>
    </row>
    <row r="12" spans="1:15" ht="24" customHeight="1">
      <c r="A12" s="67" t="s">
        <v>25</v>
      </c>
      <c r="B12" s="28"/>
      <c r="C12" s="88"/>
      <c r="D12" s="29" t="s">
        <v>102</v>
      </c>
      <c r="E12" s="30" t="s">
        <v>103</v>
      </c>
      <c r="F12" s="73"/>
      <c r="G12" s="32"/>
      <c r="H12" s="32"/>
      <c r="I12" s="32">
        <v>25</v>
      </c>
      <c r="J12" s="32"/>
      <c r="K12" s="32"/>
      <c r="L12" s="32"/>
      <c r="M12" s="32"/>
      <c r="N12" s="85"/>
      <c r="O12" s="81">
        <f>SUM(F12:N12)</f>
        <v>25</v>
      </c>
    </row>
    <row r="13" spans="1:15" ht="22.5" customHeight="1">
      <c r="A13" s="67" t="s">
        <v>26</v>
      </c>
      <c r="B13" s="28"/>
      <c r="C13" s="88"/>
      <c r="D13" s="29" t="s">
        <v>104</v>
      </c>
      <c r="E13" s="68" t="s">
        <v>105</v>
      </c>
      <c r="F13" s="73"/>
      <c r="G13" s="32"/>
      <c r="H13" s="32"/>
      <c r="I13" s="32"/>
      <c r="J13" s="32"/>
      <c r="K13" s="32"/>
      <c r="L13" s="32"/>
      <c r="M13" s="32">
        <v>27</v>
      </c>
      <c r="N13" s="85"/>
      <c r="O13" s="81">
        <f>SUM(F13:N13)</f>
        <v>27</v>
      </c>
    </row>
    <row r="14" spans="1:15" ht="18.75" customHeight="1">
      <c r="A14" s="67" t="s">
        <v>27</v>
      </c>
      <c r="B14" s="28"/>
      <c r="C14" s="88"/>
      <c r="D14" s="73">
        <v>2130234</v>
      </c>
      <c r="E14" s="30" t="s">
        <v>106</v>
      </c>
      <c r="F14" s="73"/>
      <c r="G14" s="32">
        <v>39</v>
      </c>
      <c r="H14" s="32"/>
      <c r="I14" s="32">
        <v>10</v>
      </c>
      <c r="J14" s="32"/>
      <c r="K14" s="32"/>
      <c r="L14" s="32"/>
      <c r="M14" s="32">
        <v>12</v>
      </c>
      <c r="N14" s="85"/>
      <c r="O14" s="81">
        <f>SUM(F14:N14)</f>
        <v>61</v>
      </c>
    </row>
    <row r="15" spans="1:15" ht="18.75" customHeight="1">
      <c r="A15" s="67" t="s">
        <v>28</v>
      </c>
      <c r="B15" s="28">
        <v>103</v>
      </c>
      <c r="C15" s="88"/>
      <c r="D15" s="73">
        <v>2130504</v>
      </c>
      <c r="E15" s="75" t="s">
        <v>107</v>
      </c>
      <c r="F15" s="73"/>
      <c r="G15" s="32"/>
      <c r="H15" s="32"/>
      <c r="I15" s="32">
        <v>200</v>
      </c>
      <c r="J15" s="32"/>
      <c r="K15" s="32"/>
      <c r="L15" s="32"/>
      <c r="M15" s="32"/>
      <c r="N15" s="85"/>
      <c r="O15" s="81">
        <f>SUM(F15:N15)</f>
        <v>200</v>
      </c>
    </row>
    <row r="16" spans="1:15" ht="31.5" customHeight="1">
      <c r="A16" s="67"/>
      <c r="B16" s="28"/>
      <c r="C16" s="88"/>
      <c r="D16" s="73">
        <v>2290400</v>
      </c>
      <c r="E16" s="83" t="s">
        <v>121</v>
      </c>
      <c r="F16" s="73"/>
      <c r="G16" s="32">
        <v>22</v>
      </c>
      <c r="H16" s="32"/>
      <c r="I16" s="32"/>
      <c r="J16" s="32"/>
      <c r="K16" s="32"/>
      <c r="L16" s="32"/>
      <c r="M16" s="32"/>
      <c r="N16" s="85"/>
      <c r="O16" s="81">
        <f>SUM(F16:N16)</f>
        <v>22</v>
      </c>
    </row>
    <row r="17" spans="1:15" ht="18.75" customHeight="1">
      <c r="A17" s="67"/>
      <c r="B17" s="28"/>
      <c r="C17" s="88"/>
      <c r="D17" s="73"/>
      <c r="E17" s="30"/>
      <c r="F17" s="73"/>
      <c r="G17" s="32"/>
      <c r="H17" s="32"/>
      <c r="I17" s="32"/>
      <c r="J17" s="32"/>
      <c r="K17" s="32"/>
      <c r="L17" s="32"/>
      <c r="M17" s="32"/>
      <c r="N17" s="32"/>
      <c r="O17" s="81"/>
    </row>
    <row r="18" spans="1:15" ht="18.75" customHeight="1">
      <c r="A18" s="71"/>
      <c r="B18" s="28"/>
      <c r="C18" s="88"/>
      <c r="D18" s="73"/>
      <c r="E18" s="30"/>
      <c r="F18" s="73"/>
      <c r="G18" s="32"/>
      <c r="H18" s="32"/>
      <c r="I18" s="32"/>
      <c r="J18" s="32"/>
      <c r="K18" s="32"/>
      <c r="L18" s="32"/>
      <c r="M18" s="32"/>
      <c r="N18" s="32"/>
      <c r="O18" s="81"/>
    </row>
    <row r="19" spans="1:15" ht="18.75" customHeight="1">
      <c r="A19" s="71"/>
      <c r="B19" s="28"/>
      <c r="C19" s="88"/>
      <c r="D19" s="73"/>
      <c r="E19" s="30"/>
      <c r="F19" s="73"/>
      <c r="G19" s="32"/>
      <c r="H19" s="32"/>
      <c r="I19" s="32"/>
      <c r="J19" s="32"/>
      <c r="K19" s="32"/>
      <c r="L19" s="32"/>
      <c r="M19" s="32"/>
      <c r="N19" s="32"/>
      <c r="O19" s="81"/>
    </row>
    <row r="20" spans="1:15" ht="18.75" customHeight="1">
      <c r="A20" s="72" t="s">
        <v>29</v>
      </c>
      <c r="B20" s="63">
        <f>SUM(B8:B19)</f>
        <v>876</v>
      </c>
      <c r="C20" s="88"/>
      <c r="D20" s="74"/>
      <c r="E20" s="72"/>
      <c r="F20" s="74">
        <f>SUM(F8:F19)</f>
        <v>198</v>
      </c>
      <c r="G20" s="32">
        <f>SUM(G8:G19)</f>
        <v>242</v>
      </c>
      <c r="H20" s="32">
        <f>SUM(H8:H19)</f>
        <v>25</v>
      </c>
      <c r="I20" s="32">
        <f>SUM(I8:I19)</f>
        <v>307</v>
      </c>
      <c r="J20" s="32"/>
      <c r="K20" s="32"/>
      <c r="L20" s="32"/>
      <c r="M20" s="32">
        <f>SUM(M8:M19)</f>
        <v>104</v>
      </c>
      <c r="N20" s="85"/>
      <c r="O20" s="81">
        <f>SUM(O8:O19)</f>
        <v>876</v>
      </c>
    </row>
  </sheetData>
  <sheetProtection/>
  <mergeCells count="8">
    <mergeCell ref="A2:O3"/>
    <mergeCell ref="A5:B5"/>
    <mergeCell ref="D5:O5"/>
    <mergeCell ref="D6:E6"/>
    <mergeCell ref="F6:O6"/>
    <mergeCell ref="A6:A7"/>
    <mergeCell ref="B6:B7"/>
    <mergeCell ref="C5:C2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B10">
      <selection activeCell="I14" sqref="I14"/>
    </sheetView>
  </sheetViews>
  <sheetFormatPr defaultColWidth="9.00390625" defaultRowHeight="14.25"/>
  <cols>
    <col min="1" max="1" width="27.25390625" style="0" customWidth="1"/>
    <col min="2" max="2" width="7.75390625" style="0" customWidth="1"/>
    <col min="3" max="3" width="0.6171875" style="0" customWidth="1"/>
    <col min="4" max="4" width="11.00390625" style="0" customWidth="1"/>
    <col min="5" max="5" width="11.75390625" style="0" customWidth="1"/>
    <col min="6" max="6" width="7.75390625" style="0" customWidth="1"/>
    <col min="7" max="7" width="6.75390625" style="0" customWidth="1"/>
    <col min="8" max="9" width="7.125" style="0" customWidth="1"/>
    <col min="10" max="10" width="4.625" style="0" customWidth="1"/>
    <col min="11" max="11" width="5.875" style="0" customWidth="1"/>
    <col min="12" max="12" width="5.375" style="0" customWidth="1"/>
    <col min="13" max="13" width="5.25390625" style="0" customWidth="1"/>
    <col min="14" max="14" width="5.75390625" style="0" customWidth="1"/>
    <col min="15" max="15" width="7.50390625" style="0" customWidth="1"/>
  </cols>
  <sheetData>
    <row r="1" spans="1:15" ht="14.25">
      <c r="A1" s="86" t="s">
        <v>115</v>
      </c>
      <c r="B1" s="87"/>
      <c r="C1" s="87"/>
      <c r="D1" s="87"/>
      <c r="E1" s="87"/>
      <c r="F1" s="87"/>
      <c r="G1" s="87"/>
      <c r="H1" s="87"/>
      <c r="I1" s="87"/>
      <c r="J1" s="87"/>
      <c r="K1" s="87"/>
      <c r="L1" s="87"/>
      <c r="M1" s="87"/>
      <c r="N1" s="87"/>
      <c r="O1" s="87"/>
    </row>
    <row r="2" spans="1:15" ht="30" customHeight="1">
      <c r="A2" s="87"/>
      <c r="B2" s="87"/>
      <c r="C2" s="87"/>
      <c r="D2" s="87"/>
      <c r="E2" s="87"/>
      <c r="F2" s="87"/>
      <c r="G2" s="87"/>
      <c r="H2" s="87"/>
      <c r="I2" s="87"/>
      <c r="J2" s="87"/>
      <c r="K2" s="87"/>
      <c r="L2" s="87"/>
      <c r="M2" s="87"/>
      <c r="N2" s="87"/>
      <c r="O2" s="87"/>
    </row>
    <row r="3" spans="1:15" ht="28.5" customHeight="1">
      <c r="A3" s="23" t="s">
        <v>0</v>
      </c>
      <c r="B3" s="23"/>
      <c r="C3" s="23"/>
      <c r="D3" s="23"/>
      <c r="E3" s="23"/>
      <c r="F3" s="24"/>
      <c r="G3" s="24"/>
      <c r="H3" s="24"/>
      <c r="I3" s="24"/>
      <c r="J3" s="24"/>
      <c r="K3" s="24"/>
      <c r="L3" s="24"/>
      <c r="M3" s="24"/>
      <c r="N3" s="34" t="s">
        <v>1</v>
      </c>
      <c r="O3" s="24"/>
    </row>
    <row r="4" spans="1:15" ht="25.5" customHeight="1">
      <c r="A4" s="88" t="s">
        <v>2</v>
      </c>
      <c r="B4" s="88"/>
      <c r="C4" s="88"/>
      <c r="D4" s="88" t="s">
        <v>3</v>
      </c>
      <c r="E4" s="88"/>
      <c r="F4" s="88"/>
      <c r="G4" s="88"/>
      <c r="H4" s="88"/>
      <c r="I4" s="88"/>
      <c r="J4" s="88"/>
      <c r="K4" s="88"/>
      <c r="L4" s="88"/>
      <c r="M4" s="88"/>
      <c r="N4" s="88"/>
      <c r="O4" s="88"/>
    </row>
    <row r="5" spans="1:15" ht="19.5" customHeight="1">
      <c r="A5" s="90" t="s">
        <v>4</v>
      </c>
      <c r="B5" s="90" t="s">
        <v>5</v>
      </c>
      <c r="C5" s="88"/>
      <c r="D5" s="91" t="s">
        <v>6</v>
      </c>
      <c r="E5" s="91"/>
      <c r="F5" s="89" t="s">
        <v>7</v>
      </c>
      <c r="G5" s="89"/>
      <c r="H5" s="89"/>
      <c r="I5" s="89"/>
      <c r="J5" s="89"/>
      <c r="K5" s="89"/>
      <c r="L5" s="89"/>
      <c r="M5" s="89"/>
      <c r="N5" s="89"/>
      <c r="O5" s="89"/>
    </row>
    <row r="6" spans="1:15" ht="51" customHeight="1">
      <c r="A6" s="90"/>
      <c r="B6" s="90"/>
      <c r="C6" s="88"/>
      <c r="D6" s="26" t="s">
        <v>8</v>
      </c>
      <c r="E6" s="25" t="s">
        <v>9</v>
      </c>
      <c r="F6" s="25" t="s">
        <v>10</v>
      </c>
      <c r="G6" s="25" t="s">
        <v>11</v>
      </c>
      <c r="H6" s="25" t="s">
        <v>12</v>
      </c>
      <c r="I6" s="25" t="s">
        <v>13</v>
      </c>
      <c r="J6" s="25" t="s">
        <v>14</v>
      </c>
      <c r="K6" s="25" t="s">
        <v>15</v>
      </c>
      <c r="L6" s="25" t="s">
        <v>16</v>
      </c>
      <c r="M6" s="25" t="s">
        <v>17</v>
      </c>
      <c r="N6" s="25" t="s">
        <v>18</v>
      </c>
      <c r="O6" s="35" t="s">
        <v>19</v>
      </c>
    </row>
    <row r="7" spans="1:15" ht="25.5" customHeight="1">
      <c r="A7" s="67" t="s">
        <v>30</v>
      </c>
      <c r="B7" s="28">
        <v>773</v>
      </c>
      <c r="C7" s="88"/>
      <c r="D7" s="29">
        <v>2019999</v>
      </c>
      <c r="E7" s="83" t="s">
        <v>21</v>
      </c>
      <c r="F7" s="80"/>
      <c r="G7" s="81">
        <v>4</v>
      </c>
      <c r="H7" s="81"/>
      <c r="I7" s="81"/>
      <c r="J7" s="81"/>
      <c r="K7" s="81"/>
      <c r="L7" s="81"/>
      <c r="M7" s="81"/>
      <c r="N7" s="81"/>
      <c r="O7" s="81">
        <f>SUM(F7:N7)</f>
        <v>4</v>
      </c>
    </row>
    <row r="8" spans="1:15" ht="25.5" customHeight="1">
      <c r="A8" s="67" t="s">
        <v>31</v>
      </c>
      <c r="B8" s="28">
        <v>751</v>
      </c>
      <c r="C8" s="88"/>
      <c r="D8" s="29" t="s">
        <v>98</v>
      </c>
      <c r="E8" s="30" t="s">
        <v>122</v>
      </c>
      <c r="F8" s="80"/>
      <c r="G8" s="81">
        <v>177</v>
      </c>
      <c r="H8" s="81"/>
      <c r="I8" s="81"/>
      <c r="J8" s="81"/>
      <c r="K8" s="81"/>
      <c r="L8" s="81"/>
      <c r="M8" s="81"/>
      <c r="N8" s="81"/>
      <c r="O8" s="81">
        <f>SUM(F8:N8)</f>
        <v>177</v>
      </c>
    </row>
    <row r="9" spans="1:15" ht="25.5" customHeight="1">
      <c r="A9" s="69" t="s">
        <v>32</v>
      </c>
      <c r="B9" s="28">
        <v>22</v>
      </c>
      <c r="C9" s="88"/>
      <c r="D9" s="29" t="s">
        <v>99</v>
      </c>
      <c r="E9" s="30" t="s">
        <v>100</v>
      </c>
      <c r="F9" s="80"/>
      <c r="G9" s="81"/>
      <c r="H9" s="81"/>
      <c r="I9" s="81"/>
      <c r="J9" s="81"/>
      <c r="K9" s="81"/>
      <c r="L9" s="81"/>
      <c r="M9" s="81">
        <v>5</v>
      </c>
      <c r="N9" s="81"/>
      <c r="O9" s="81">
        <f>SUM(F9:N9)</f>
        <v>5</v>
      </c>
    </row>
    <row r="10" spans="1:15" ht="25.5" customHeight="1">
      <c r="A10" s="33"/>
      <c r="B10" s="33"/>
      <c r="C10" s="88"/>
      <c r="D10" s="29" t="s">
        <v>101</v>
      </c>
      <c r="E10" s="30" t="s">
        <v>122</v>
      </c>
      <c r="F10" s="80">
        <v>198</v>
      </c>
      <c r="G10" s="81"/>
      <c r="H10" s="81">
        <v>13</v>
      </c>
      <c r="I10" s="81">
        <v>41</v>
      </c>
      <c r="J10" s="81"/>
      <c r="K10" s="81"/>
      <c r="L10" s="81"/>
      <c r="M10" s="81"/>
      <c r="N10" s="81"/>
      <c r="O10" s="81">
        <f>SUM(F10:N10)</f>
        <v>252</v>
      </c>
    </row>
    <row r="11" spans="1:15" ht="25.5" customHeight="1">
      <c r="A11" s="33"/>
      <c r="B11" s="33"/>
      <c r="C11" s="88"/>
      <c r="D11" s="29" t="s">
        <v>102</v>
      </c>
      <c r="E11" s="30" t="s">
        <v>103</v>
      </c>
      <c r="F11" s="80"/>
      <c r="G11" s="81"/>
      <c r="H11" s="81"/>
      <c r="I11" s="81">
        <v>25</v>
      </c>
      <c r="J11" s="81"/>
      <c r="K11" s="81"/>
      <c r="L11" s="81"/>
      <c r="M11" s="81"/>
      <c r="N11" s="81"/>
      <c r="O11" s="81">
        <f>SUM(F11:N11)</f>
        <v>25</v>
      </c>
    </row>
    <row r="12" spans="1:15" ht="25.5" customHeight="1">
      <c r="A12" s="33"/>
      <c r="B12" s="33"/>
      <c r="C12" s="88"/>
      <c r="D12" s="29" t="s">
        <v>104</v>
      </c>
      <c r="E12" s="68" t="s">
        <v>105</v>
      </c>
      <c r="F12" s="80"/>
      <c r="G12" s="81"/>
      <c r="H12" s="81"/>
      <c r="I12" s="81"/>
      <c r="J12" s="81"/>
      <c r="K12" s="81"/>
      <c r="L12" s="81"/>
      <c r="M12" s="81">
        <v>27</v>
      </c>
      <c r="N12" s="81"/>
      <c r="O12" s="81">
        <f>SUM(M12:N12)</f>
        <v>27</v>
      </c>
    </row>
    <row r="13" spans="1:15" ht="25.5" customHeight="1">
      <c r="A13" s="33"/>
      <c r="B13" s="33"/>
      <c r="C13" s="88"/>
      <c r="D13" s="73">
        <v>2130234</v>
      </c>
      <c r="E13" s="30" t="s">
        <v>106</v>
      </c>
      <c r="F13" s="82"/>
      <c r="G13" s="82">
        <v>38.7</v>
      </c>
      <c r="H13" s="82"/>
      <c r="I13" s="82">
        <v>10</v>
      </c>
      <c r="J13" s="82"/>
      <c r="K13" s="82"/>
      <c r="L13" s="82"/>
      <c r="M13" s="82">
        <v>12.3</v>
      </c>
      <c r="N13" s="82"/>
      <c r="O13" s="81">
        <f>SUM(G13:N13)</f>
        <v>61</v>
      </c>
    </row>
    <row r="14" spans="1:15" ht="25.5" customHeight="1">
      <c r="A14" s="33"/>
      <c r="B14" s="33"/>
      <c r="D14" s="78">
        <v>2130504</v>
      </c>
      <c r="E14" s="75" t="s">
        <v>107</v>
      </c>
      <c r="F14" s="82"/>
      <c r="G14" s="82"/>
      <c r="H14" s="82"/>
      <c r="I14" s="82">
        <v>200</v>
      </c>
      <c r="J14" s="82"/>
      <c r="K14" s="82"/>
      <c r="L14" s="82"/>
      <c r="M14" s="82"/>
      <c r="N14" s="82"/>
      <c r="O14" s="82">
        <f>SUM(G14:N14)</f>
        <v>200</v>
      </c>
    </row>
    <row r="15" spans="1:15" ht="25.5" customHeight="1">
      <c r="A15" s="33"/>
      <c r="B15" s="33"/>
      <c r="D15" s="79">
        <v>2290400</v>
      </c>
      <c r="E15" s="83" t="s">
        <v>121</v>
      </c>
      <c r="F15" s="82"/>
      <c r="G15" s="82">
        <v>22</v>
      </c>
      <c r="H15" s="82"/>
      <c r="I15" s="82"/>
      <c r="J15" s="82"/>
      <c r="K15" s="82"/>
      <c r="L15" s="82"/>
      <c r="M15" s="82"/>
      <c r="N15" s="82"/>
      <c r="O15" s="82">
        <f>SUM(G15:N15)</f>
        <v>22</v>
      </c>
    </row>
    <row r="16" spans="1:15" ht="25.5" customHeight="1">
      <c r="A16" s="33"/>
      <c r="B16" s="33"/>
      <c r="D16" s="33"/>
      <c r="E16" s="33"/>
      <c r="F16" s="82">
        <f>SUM(F7:F15)</f>
        <v>198</v>
      </c>
      <c r="G16" s="82">
        <f>SUM(G7:G15)</f>
        <v>241.7</v>
      </c>
      <c r="H16" s="82">
        <f>SUM(H7:H15)</f>
        <v>13</v>
      </c>
      <c r="I16" s="82">
        <f>SUM(I7:I15)</f>
        <v>276</v>
      </c>
      <c r="J16" s="82"/>
      <c r="K16" s="82"/>
      <c r="L16" s="82"/>
      <c r="M16" s="82">
        <f>SUM(M7:M15)</f>
        <v>44.3</v>
      </c>
      <c r="N16" s="82"/>
      <c r="O16" s="82">
        <f>SUM(F16:N16)</f>
        <v>773</v>
      </c>
    </row>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D5" sqref="D5"/>
    </sheetView>
  </sheetViews>
  <sheetFormatPr defaultColWidth="9.00390625" defaultRowHeight="14.25"/>
  <cols>
    <col min="1" max="1" width="10.375" style="24" customWidth="1"/>
    <col min="2" max="2" width="26.625" style="24" customWidth="1"/>
    <col min="3" max="3" width="16.125" style="24" customWidth="1"/>
    <col min="4" max="5" width="11.50390625" style="24" customWidth="1"/>
    <col min="6" max="16384" width="9.00390625" style="24" customWidth="1"/>
  </cols>
  <sheetData>
    <row r="1" ht="22.5" customHeight="1">
      <c r="A1" s="60"/>
    </row>
    <row r="2" spans="1:5" ht="33" customHeight="1">
      <c r="A2" s="86" t="s">
        <v>108</v>
      </c>
      <c r="B2" s="87"/>
      <c r="C2" s="87"/>
      <c r="D2" s="87"/>
      <c r="E2" s="87"/>
    </row>
    <row r="3" spans="1:5" ht="22.5" customHeight="1">
      <c r="A3" s="92" t="s">
        <v>0</v>
      </c>
      <c r="B3" s="92"/>
      <c r="E3" s="61" t="s">
        <v>1</v>
      </c>
    </row>
    <row r="4" spans="1:5" s="59" customFormat="1" ht="27.75" customHeight="1">
      <c r="A4" s="62" t="s">
        <v>33</v>
      </c>
      <c r="B4" s="62" t="s">
        <v>34</v>
      </c>
      <c r="C4" s="62" t="s">
        <v>35</v>
      </c>
      <c r="D4" s="62" t="s">
        <v>36</v>
      </c>
      <c r="E4" s="62" t="s">
        <v>37</v>
      </c>
    </row>
    <row r="5" spans="1:5" s="59" customFormat="1" ht="27.75" customHeight="1">
      <c r="A5" s="93" t="s">
        <v>19</v>
      </c>
      <c r="B5" s="93"/>
      <c r="C5" s="63">
        <v>751</v>
      </c>
      <c r="D5" s="63">
        <v>751</v>
      </c>
      <c r="E5" s="63"/>
    </row>
    <row r="6" spans="1:5" ht="27.75" customHeight="1">
      <c r="A6" s="29">
        <v>2019999</v>
      </c>
      <c r="B6" s="30" t="s">
        <v>21</v>
      </c>
      <c r="C6" s="28">
        <v>4</v>
      </c>
      <c r="D6" s="28">
        <v>4</v>
      </c>
      <c r="E6" s="28"/>
    </row>
    <row r="7" spans="1:5" ht="27.75" customHeight="1">
      <c r="A7" s="29" t="s">
        <v>98</v>
      </c>
      <c r="B7" s="30" t="s">
        <v>122</v>
      </c>
      <c r="C7" s="28">
        <v>177</v>
      </c>
      <c r="D7" s="28">
        <v>177</v>
      </c>
      <c r="E7" s="28"/>
    </row>
    <row r="8" spans="1:5" ht="27.75" customHeight="1">
      <c r="A8" s="29" t="s">
        <v>99</v>
      </c>
      <c r="B8" s="30" t="s">
        <v>100</v>
      </c>
      <c r="C8" s="28">
        <v>5</v>
      </c>
      <c r="D8" s="28">
        <v>5</v>
      </c>
      <c r="E8" s="28"/>
    </row>
    <row r="9" spans="1:5" ht="27.75" customHeight="1">
      <c r="A9" s="29" t="s">
        <v>101</v>
      </c>
      <c r="B9" s="30" t="s">
        <v>122</v>
      </c>
      <c r="C9" s="28">
        <v>252</v>
      </c>
      <c r="D9" s="28">
        <v>252</v>
      </c>
      <c r="E9" s="28"/>
    </row>
    <row r="10" spans="1:5" ht="27.75" customHeight="1">
      <c r="A10" s="29" t="s">
        <v>102</v>
      </c>
      <c r="B10" s="30" t="s">
        <v>103</v>
      </c>
      <c r="C10" s="28">
        <v>25</v>
      </c>
      <c r="D10" s="28">
        <v>25</v>
      </c>
      <c r="E10" s="28"/>
    </row>
    <row r="11" spans="1:5" ht="27.75" customHeight="1">
      <c r="A11" s="29" t="s">
        <v>104</v>
      </c>
      <c r="B11" s="68" t="s">
        <v>105</v>
      </c>
      <c r="C11" s="28">
        <v>27</v>
      </c>
      <c r="D11" s="28">
        <v>27</v>
      </c>
      <c r="E11" s="28"/>
    </row>
    <row r="12" spans="1:5" ht="27.75" customHeight="1">
      <c r="A12" s="73">
        <v>2130234</v>
      </c>
      <c r="B12" s="30" t="s">
        <v>106</v>
      </c>
      <c r="C12" s="28">
        <v>61</v>
      </c>
      <c r="D12" s="28">
        <v>61</v>
      </c>
      <c r="E12" s="28"/>
    </row>
    <row r="13" spans="1:5" ht="27.75" customHeight="1">
      <c r="A13" s="73">
        <v>2130504</v>
      </c>
      <c r="B13" s="75" t="s">
        <v>107</v>
      </c>
      <c r="C13" s="28">
        <v>200</v>
      </c>
      <c r="D13" s="28">
        <v>200</v>
      </c>
      <c r="E13" s="28"/>
    </row>
    <row r="14" spans="1:5" ht="27.75" customHeight="1">
      <c r="A14" s="73"/>
      <c r="B14" s="75"/>
      <c r="C14" s="28"/>
      <c r="D14" s="28"/>
      <c r="E14" s="28"/>
    </row>
    <row r="15" spans="1:5" ht="27.75" customHeight="1">
      <c r="A15" s="64"/>
      <c r="B15" s="65"/>
      <c r="C15" s="28"/>
      <c r="D15" s="28"/>
      <c r="E15" s="28"/>
    </row>
    <row r="16" spans="1:5" ht="27.75" customHeight="1">
      <c r="A16" s="64"/>
      <c r="B16" s="65"/>
      <c r="C16" s="28"/>
      <c r="D16" s="28"/>
      <c r="E16" s="28"/>
    </row>
    <row r="17" spans="1:5" ht="27.75" customHeight="1">
      <c r="A17" s="64"/>
      <c r="B17" s="65"/>
      <c r="C17" s="28"/>
      <c r="D17" s="28"/>
      <c r="E17" s="28"/>
    </row>
    <row r="18" spans="1:5" ht="27.75" customHeight="1">
      <c r="A18" s="64"/>
      <c r="B18" s="65"/>
      <c r="C18" s="28"/>
      <c r="D18" s="28"/>
      <c r="E18" s="28"/>
    </row>
    <row r="19" spans="1:5" ht="27.75" customHeight="1">
      <c r="A19" s="64"/>
      <c r="B19" s="65"/>
      <c r="C19" s="28"/>
      <c r="D19" s="28"/>
      <c r="E19" s="28"/>
    </row>
    <row r="20" spans="1:5" ht="27.75" customHeight="1">
      <c r="A20" s="64"/>
      <c r="B20" s="65"/>
      <c r="C20" s="28"/>
      <c r="D20" s="28"/>
      <c r="E20" s="28"/>
    </row>
    <row r="21" spans="1:5" ht="27.75" customHeight="1">
      <c r="A21" s="64"/>
      <c r="B21" s="65"/>
      <c r="C21" s="28"/>
      <c r="D21" s="28"/>
      <c r="E21" s="28"/>
    </row>
    <row r="22" spans="1:5" ht="27.75" customHeight="1">
      <c r="A22" s="64"/>
      <c r="B22" s="65"/>
      <c r="C22" s="28"/>
      <c r="D22" s="28"/>
      <c r="E22" s="28"/>
    </row>
    <row r="23" spans="1:5" ht="27.75" customHeight="1">
      <c r="A23" s="64"/>
      <c r="B23" s="65"/>
      <c r="C23" s="28"/>
      <c r="D23" s="28"/>
      <c r="E23" s="28"/>
    </row>
    <row r="24" spans="1:5" ht="27.75" customHeight="1">
      <c r="A24" s="94" t="s">
        <v>38</v>
      </c>
      <c r="B24" s="94"/>
      <c r="C24" s="94"/>
      <c r="D24" s="94"/>
      <c r="E24" s="94"/>
    </row>
    <row r="25" ht="22.5">
      <c r="A25" s="66"/>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3"/>
  <sheetViews>
    <sheetView zoomScaleSheetLayoutView="100" zoomScalePageLayoutView="0" workbookViewId="0" topLeftCell="A19">
      <selection activeCell="C26" sqref="C26"/>
    </sheetView>
  </sheetViews>
  <sheetFormatPr defaultColWidth="9.00390625" defaultRowHeight="14.25"/>
  <cols>
    <col min="1" max="3" width="25.625" style="36" customWidth="1"/>
    <col min="4" max="4" width="9.00390625" style="36" customWidth="1"/>
    <col min="5" max="5" width="9.375" style="36" bestFit="1" customWidth="1"/>
    <col min="6" max="16384" width="9.00390625" style="36" customWidth="1"/>
  </cols>
  <sheetData>
    <row r="1" spans="1:252" ht="18.75">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ht="20.25">
      <c r="A2" s="95" t="s">
        <v>109</v>
      </c>
      <c r="B2" s="96"/>
      <c r="C2" s="96"/>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row>
    <row r="3" spans="1:252" ht="40.5" customHeight="1">
      <c r="A3" s="40" t="s">
        <v>0</v>
      </c>
      <c r="B3" s="39"/>
      <c r="C3" s="41" t="s">
        <v>1</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row>
    <row r="4" spans="1:252" ht="40.5" customHeight="1">
      <c r="A4" s="42" t="s">
        <v>33</v>
      </c>
      <c r="B4" s="42" t="s">
        <v>34</v>
      </c>
      <c r="C4" s="42" t="s">
        <v>39</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ht="14.25">
      <c r="A5" s="43"/>
      <c r="B5" s="44" t="s">
        <v>19</v>
      </c>
      <c r="C5" s="45">
        <f>C6+C9+C24+C28+C30</f>
        <v>751</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ht="14.25">
      <c r="A6" s="46">
        <v>301</v>
      </c>
      <c r="B6" s="47" t="s">
        <v>10</v>
      </c>
      <c r="C6" s="48">
        <v>198</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row>
    <row r="7" spans="1:252" ht="14.25">
      <c r="A7" s="49" t="s">
        <v>40</v>
      </c>
      <c r="B7" s="50" t="s">
        <v>41</v>
      </c>
      <c r="C7" s="51">
        <v>165</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row r="8" spans="1:252" ht="14.25">
      <c r="A8" s="49" t="s">
        <v>42</v>
      </c>
      <c r="B8" s="50" t="s">
        <v>43</v>
      </c>
      <c r="C8" s="51">
        <v>33</v>
      </c>
      <c r="D8" s="39"/>
      <c r="E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row>
    <row r="9" spans="1:251" ht="14.25">
      <c r="A9" s="52" t="s">
        <v>44</v>
      </c>
      <c r="B9" s="53" t="s">
        <v>11</v>
      </c>
      <c r="C9" s="54">
        <v>219</v>
      </c>
      <c r="D9" s="39"/>
      <c r="E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row>
    <row r="10" spans="1:250" ht="14.25">
      <c r="A10" s="49" t="s">
        <v>45</v>
      </c>
      <c r="B10" s="55" t="s">
        <v>46</v>
      </c>
      <c r="C10" s="55">
        <v>71</v>
      </c>
      <c r="D10" s="39"/>
      <c r="E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row>
    <row r="11" spans="1:250" ht="14.25">
      <c r="A11" s="49" t="s">
        <v>47</v>
      </c>
      <c r="B11" s="55" t="s">
        <v>48</v>
      </c>
      <c r="C11" s="55">
        <v>0.8</v>
      </c>
      <c r="D11" s="39"/>
      <c r="E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row>
    <row r="12" spans="1:250" ht="14.25">
      <c r="A12" s="49" t="s">
        <v>49</v>
      </c>
      <c r="B12" s="55" t="s">
        <v>50</v>
      </c>
      <c r="C12" s="55">
        <v>0.2</v>
      </c>
      <c r="D12" s="39"/>
      <c r="E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row>
    <row r="13" spans="1:250" ht="14.25">
      <c r="A13" s="49" t="s">
        <v>51</v>
      </c>
      <c r="B13" s="55" t="s">
        <v>52</v>
      </c>
      <c r="C13" s="55">
        <v>0.2</v>
      </c>
      <c r="D13" s="39"/>
      <c r="E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row>
    <row r="14" spans="1:250" ht="14.25">
      <c r="A14" s="49" t="s">
        <v>53</v>
      </c>
      <c r="B14" s="55" t="s">
        <v>54</v>
      </c>
      <c r="C14" s="55">
        <v>3</v>
      </c>
      <c r="D14" s="39"/>
      <c r="E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row>
    <row r="15" spans="1:250" ht="14.25">
      <c r="A15" s="49" t="s">
        <v>55</v>
      </c>
      <c r="B15" s="55" t="s">
        <v>56</v>
      </c>
      <c r="C15" s="55">
        <v>4.2</v>
      </c>
      <c r="D15" s="39"/>
      <c r="E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row>
    <row r="16" spans="1:250" ht="14.25">
      <c r="A16" s="49" t="s">
        <v>57</v>
      </c>
      <c r="B16" s="55" t="s">
        <v>58</v>
      </c>
      <c r="C16" s="55">
        <v>6.3</v>
      </c>
      <c r="D16" s="39"/>
      <c r="E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row>
    <row r="17" spans="1:250" ht="14.25">
      <c r="A17" s="49" t="s">
        <v>59</v>
      </c>
      <c r="B17" s="55" t="s">
        <v>60</v>
      </c>
      <c r="C17" s="55">
        <v>5</v>
      </c>
      <c r="D17" s="39"/>
      <c r="E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row>
    <row r="18" spans="1:250" ht="14.25">
      <c r="A18" s="49" t="s">
        <v>112</v>
      </c>
      <c r="B18" s="77" t="s">
        <v>110</v>
      </c>
      <c r="C18" s="55">
        <v>2.9</v>
      </c>
      <c r="D18" s="39"/>
      <c r="E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row>
    <row r="19" spans="1:250" ht="14.25">
      <c r="A19" s="49" t="s">
        <v>61</v>
      </c>
      <c r="B19" s="55" t="s">
        <v>62</v>
      </c>
      <c r="C19" s="55">
        <v>18.3</v>
      </c>
      <c r="D19" s="39"/>
      <c r="E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row>
    <row r="20" spans="1:250" ht="14.25">
      <c r="A20" s="49" t="s">
        <v>63</v>
      </c>
      <c r="B20" s="55" t="s">
        <v>64</v>
      </c>
      <c r="C20" s="55">
        <v>7.6</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row>
    <row r="21" spans="1:6" ht="14.25">
      <c r="A21" s="49" t="s">
        <v>113</v>
      </c>
      <c r="B21" s="77" t="s">
        <v>111</v>
      </c>
      <c r="C21" s="55">
        <v>28</v>
      </c>
      <c r="F21" s="39"/>
    </row>
    <row r="22" spans="1:6" ht="14.25">
      <c r="A22" s="49" t="s">
        <v>65</v>
      </c>
      <c r="B22" s="55" t="s">
        <v>66</v>
      </c>
      <c r="C22" s="55">
        <v>23.5</v>
      </c>
      <c r="F22" s="39"/>
    </row>
    <row r="23" spans="1:6" ht="14.25">
      <c r="A23" s="43">
        <v>30299</v>
      </c>
      <c r="B23" s="55" t="s">
        <v>67</v>
      </c>
      <c r="C23" s="55">
        <v>48</v>
      </c>
      <c r="F23" s="39"/>
    </row>
    <row r="24" spans="1:6" ht="14.25">
      <c r="A24" s="56">
        <v>303</v>
      </c>
      <c r="B24" s="57" t="s">
        <v>68</v>
      </c>
      <c r="C24" s="57">
        <v>13</v>
      </c>
      <c r="F24" s="39"/>
    </row>
    <row r="25" spans="1:6" ht="14.25">
      <c r="A25" s="43">
        <v>30304</v>
      </c>
      <c r="B25" s="55" t="s">
        <v>69</v>
      </c>
      <c r="C25" s="58">
        <v>0.4</v>
      </c>
      <c r="F25" s="39"/>
    </row>
    <row r="26" spans="1:6" ht="14.25">
      <c r="A26" s="43">
        <v>30307</v>
      </c>
      <c r="B26" s="55" t="s">
        <v>70</v>
      </c>
      <c r="C26" s="43">
        <v>11</v>
      </c>
      <c r="F26" s="39"/>
    </row>
    <row r="27" spans="1:6" ht="14.25">
      <c r="A27" s="43">
        <v>30399</v>
      </c>
      <c r="B27" s="77" t="s">
        <v>114</v>
      </c>
      <c r="C27" s="43">
        <v>1.6</v>
      </c>
      <c r="F27" s="39"/>
    </row>
    <row r="28" spans="1:6" ht="14.25">
      <c r="A28" s="56">
        <v>309</v>
      </c>
      <c r="B28" s="57" t="s">
        <v>17</v>
      </c>
      <c r="C28" s="56">
        <v>44</v>
      </c>
      <c r="F28" s="39"/>
    </row>
    <row r="29" spans="1:6" ht="14.25">
      <c r="A29" s="43">
        <v>30902</v>
      </c>
      <c r="B29" s="55" t="s">
        <v>71</v>
      </c>
      <c r="C29" s="43">
        <v>44</v>
      </c>
      <c r="F29" s="39"/>
    </row>
    <row r="30" spans="1:6" ht="14.25">
      <c r="A30" s="56">
        <v>304</v>
      </c>
      <c r="B30" s="57" t="s">
        <v>72</v>
      </c>
      <c r="C30" s="56">
        <v>277</v>
      </c>
      <c r="F30" s="39"/>
    </row>
    <row r="31" spans="1:6" ht="14.25">
      <c r="A31" s="43">
        <v>30402</v>
      </c>
      <c r="B31" s="55" t="s">
        <v>73</v>
      </c>
      <c r="C31" s="43">
        <v>277</v>
      </c>
      <c r="F31" s="39"/>
    </row>
    <row r="32" spans="1:6" ht="14.25">
      <c r="A32" s="97" t="s">
        <v>74</v>
      </c>
      <c r="B32" s="98"/>
      <c r="C32" s="98"/>
      <c r="F32" s="39"/>
    </row>
    <row r="33" spans="1:3" ht="14.25">
      <c r="A33" s="99" t="s">
        <v>75</v>
      </c>
      <c r="B33" s="99"/>
      <c r="C33" s="99"/>
    </row>
  </sheetData>
  <sheetProtection/>
  <mergeCells count="3">
    <mergeCell ref="A2:C2"/>
    <mergeCell ref="A32:C32"/>
    <mergeCell ref="A33:C33"/>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4">
      <selection activeCell="E9" sqref="E9"/>
    </sheetView>
  </sheetViews>
  <sheetFormatPr defaultColWidth="9.00390625" defaultRowHeight="14.25"/>
  <cols>
    <col min="1" max="1" width="22.25390625" style="0" customWidth="1"/>
    <col min="3" max="3" width="0.6171875" style="0" customWidth="1"/>
    <col min="4" max="4" width="10.75390625" style="0" customWidth="1"/>
    <col min="5" max="5" width="14.50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4.50390625" style="0" customWidth="1"/>
    <col min="15" max="15" width="7.50390625" style="0" customWidth="1"/>
  </cols>
  <sheetData>
    <row r="1" spans="1:15" ht="14.25">
      <c r="A1" s="86" t="s">
        <v>116</v>
      </c>
      <c r="B1" s="87"/>
      <c r="C1" s="87"/>
      <c r="D1" s="87"/>
      <c r="E1" s="87"/>
      <c r="F1" s="87"/>
      <c r="G1" s="87"/>
      <c r="H1" s="87"/>
      <c r="I1" s="87"/>
      <c r="J1" s="87"/>
      <c r="K1" s="87"/>
      <c r="L1" s="87"/>
      <c r="M1" s="87"/>
      <c r="N1" s="87"/>
      <c r="O1" s="87"/>
    </row>
    <row r="2" spans="1:15" ht="30" customHeight="1">
      <c r="A2" s="87"/>
      <c r="B2" s="87"/>
      <c r="C2" s="87"/>
      <c r="D2" s="87"/>
      <c r="E2" s="87"/>
      <c r="F2" s="87"/>
      <c r="G2" s="87"/>
      <c r="H2" s="87"/>
      <c r="I2" s="87"/>
      <c r="J2" s="87"/>
      <c r="K2" s="87"/>
      <c r="L2" s="87"/>
      <c r="M2" s="87"/>
      <c r="N2" s="87"/>
      <c r="O2" s="87"/>
    </row>
    <row r="3" spans="1:15" ht="28.5" customHeight="1">
      <c r="A3" s="23" t="s">
        <v>0</v>
      </c>
      <c r="B3" s="23"/>
      <c r="C3" s="23"/>
      <c r="D3" s="23"/>
      <c r="E3" s="23"/>
      <c r="F3" s="24"/>
      <c r="G3" s="24"/>
      <c r="H3" s="24"/>
      <c r="I3" s="24"/>
      <c r="J3" s="24"/>
      <c r="K3" s="24"/>
      <c r="L3" s="24"/>
      <c r="M3" s="24"/>
      <c r="N3" s="34" t="s">
        <v>1</v>
      </c>
      <c r="O3" s="24"/>
    </row>
    <row r="4" spans="1:15" ht="25.5" customHeight="1">
      <c r="A4" s="88" t="s">
        <v>2</v>
      </c>
      <c r="B4" s="88"/>
      <c r="C4" s="88"/>
      <c r="D4" s="88" t="s">
        <v>3</v>
      </c>
      <c r="E4" s="88"/>
      <c r="F4" s="88"/>
      <c r="G4" s="88"/>
      <c r="H4" s="88"/>
      <c r="I4" s="88"/>
      <c r="J4" s="88"/>
      <c r="K4" s="88"/>
      <c r="L4" s="88"/>
      <c r="M4" s="88"/>
      <c r="N4" s="88"/>
      <c r="O4" s="88"/>
    </row>
    <row r="5" spans="1:15" ht="19.5" customHeight="1">
      <c r="A5" s="90" t="s">
        <v>76</v>
      </c>
      <c r="B5" s="90" t="s">
        <v>5</v>
      </c>
      <c r="C5" s="88"/>
      <c r="D5" s="91" t="s">
        <v>6</v>
      </c>
      <c r="E5" s="91"/>
      <c r="F5" s="89" t="s">
        <v>7</v>
      </c>
      <c r="G5" s="89"/>
      <c r="H5" s="89"/>
      <c r="I5" s="89"/>
      <c r="J5" s="89"/>
      <c r="K5" s="89"/>
      <c r="L5" s="89"/>
      <c r="M5" s="89"/>
      <c r="N5" s="89"/>
      <c r="O5" s="89"/>
    </row>
    <row r="6" spans="1:15" ht="51" customHeight="1">
      <c r="A6" s="90"/>
      <c r="B6" s="90"/>
      <c r="C6" s="88"/>
      <c r="D6" s="26" t="s">
        <v>8</v>
      </c>
      <c r="E6" s="25" t="s">
        <v>9</v>
      </c>
      <c r="F6" s="25" t="s">
        <v>10</v>
      </c>
      <c r="G6" s="25" t="s">
        <v>11</v>
      </c>
      <c r="H6" s="25" t="s">
        <v>12</v>
      </c>
      <c r="I6" s="25" t="s">
        <v>13</v>
      </c>
      <c r="J6" s="25" t="s">
        <v>14</v>
      </c>
      <c r="K6" s="25" t="s">
        <v>15</v>
      </c>
      <c r="L6" s="25" t="s">
        <v>16</v>
      </c>
      <c r="M6" s="25" t="s">
        <v>17</v>
      </c>
      <c r="N6" s="25" t="s">
        <v>18</v>
      </c>
      <c r="O6" s="35" t="s">
        <v>19</v>
      </c>
    </row>
    <row r="7" spans="1:15" ht="27.75" customHeight="1">
      <c r="A7" s="27" t="s">
        <v>77</v>
      </c>
      <c r="B7" s="28">
        <v>22</v>
      </c>
      <c r="C7" s="88"/>
      <c r="D7" s="29" t="s">
        <v>119</v>
      </c>
      <c r="E7" s="30" t="s">
        <v>120</v>
      </c>
      <c r="F7" s="31"/>
      <c r="G7" s="32">
        <v>22</v>
      </c>
      <c r="H7" s="32"/>
      <c r="I7" s="32"/>
      <c r="J7" s="32"/>
      <c r="K7" s="32"/>
      <c r="L7" s="32"/>
      <c r="M7" s="32"/>
      <c r="N7" s="32"/>
      <c r="O7" s="32">
        <v>22</v>
      </c>
    </row>
    <row r="8" spans="1:15" ht="38.25" customHeight="1">
      <c r="A8" s="27" t="s">
        <v>78</v>
      </c>
      <c r="B8" s="28"/>
      <c r="C8" s="88"/>
      <c r="D8" s="80">
        <v>22904</v>
      </c>
      <c r="E8" s="83" t="s">
        <v>121</v>
      </c>
      <c r="F8" s="31"/>
      <c r="G8" s="32">
        <v>22</v>
      </c>
      <c r="H8" s="32"/>
      <c r="I8" s="32"/>
      <c r="J8" s="32"/>
      <c r="K8" s="32"/>
      <c r="L8" s="32"/>
      <c r="M8" s="32"/>
      <c r="N8" s="32"/>
      <c r="O8" s="32">
        <v>22</v>
      </c>
    </row>
    <row r="9" spans="1:15" ht="48.75" customHeight="1">
      <c r="A9" s="27" t="s">
        <v>79</v>
      </c>
      <c r="B9" s="28"/>
      <c r="C9" s="88"/>
      <c r="D9" s="80">
        <v>2290400</v>
      </c>
      <c r="E9" s="83" t="s">
        <v>121</v>
      </c>
      <c r="F9" s="31"/>
      <c r="G9" s="32">
        <v>22</v>
      </c>
      <c r="H9" s="32"/>
      <c r="I9" s="32"/>
      <c r="J9" s="32"/>
      <c r="K9" s="32"/>
      <c r="L9" s="32"/>
      <c r="M9" s="32"/>
      <c r="N9" s="32"/>
      <c r="O9" s="32">
        <v>22</v>
      </c>
    </row>
    <row r="10" spans="1:15" ht="25.5" customHeight="1">
      <c r="A10" s="33"/>
      <c r="B10" s="33"/>
      <c r="C10" s="88"/>
      <c r="D10" s="82"/>
      <c r="E10" s="84"/>
      <c r="F10" s="33"/>
      <c r="G10" s="33"/>
      <c r="H10" s="33"/>
      <c r="I10" s="33"/>
      <c r="J10" s="33"/>
      <c r="K10" s="33"/>
      <c r="L10" s="33"/>
      <c r="M10" s="33"/>
      <c r="N10" s="33"/>
      <c r="O10" s="33"/>
    </row>
    <row r="11" spans="1:15" ht="25.5" customHeight="1">
      <c r="A11" s="33"/>
      <c r="B11" s="33"/>
      <c r="C11" s="88"/>
      <c r="D11" s="82"/>
      <c r="E11" s="84"/>
      <c r="F11" s="33"/>
      <c r="G11" s="33"/>
      <c r="H11" s="33"/>
      <c r="I11" s="33"/>
      <c r="J11" s="33"/>
      <c r="K11" s="33"/>
      <c r="L11" s="33"/>
      <c r="M11" s="33"/>
      <c r="N11" s="33"/>
      <c r="O11" s="33"/>
    </row>
    <row r="12" spans="1:15" ht="25.5" customHeight="1">
      <c r="A12" s="33"/>
      <c r="B12" s="33"/>
      <c r="C12" s="88"/>
      <c r="D12" s="33"/>
      <c r="E12" s="33"/>
      <c r="F12" s="33"/>
      <c r="G12" s="33"/>
      <c r="H12" s="33"/>
      <c r="I12" s="33"/>
      <c r="J12" s="33"/>
      <c r="K12" s="33"/>
      <c r="L12" s="33"/>
      <c r="M12" s="33"/>
      <c r="N12" s="33"/>
      <c r="O12" s="33"/>
    </row>
    <row r="13" spans="1:15" ht="25.5" customHeight="1">
      <c r="A13" s="33"/>
      <c r="B13" s="33"/>
      <c r="C13" s="88"/>
      <c r="D13" s="33"/>
      <c r="E13" s="33"/>
      <c r="F13" s="33"/>
      <c r="G13" s="33"/>
      <c r="H13" s="33"/>
      <c r="I13" s="33"/>
      <c r="J13" s="33"/>
      <c r="K13" s="33"/>
      <c r="L13" s="33"/>
      <c r="M13" s="33"/>
      <c r="N13" s="33"/>
      <c r="O13" s="33"/>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K9" sqref="K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100" t="s">
        <v>117</v>
      </c>
      <c r="B2" s="101"/>
      <c r="C2" s="101"/>
      <c r="D2" s="101"/>
      <c r="E2" s="101"/>
      <c r="F2" s="101"/>
      <c r="G2" s="101"/>
      <c r="H2" s="101"/>
      <c r="I2" s="101"/>
      <c r="J2" s="101"/>
      <c r="K2" s="101"/>
      <c r="L2" s="101"/>
      <c r="M2" s="101"/>
      <c r="N2" s="101"/>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4.25">
      <c r="A3" s="102" t="s">
        <v>0</v>
      </c>
      <c r="B3" s="102"/>
      <c r="C3" s="3"/>
      <c r="D3" s="3"/>
      <c r="E3" s="3"/>
      <c r="F3" s="4"/>
      <c r="G3" s="4"/>
      <c r="H3" s="4"/>
      <c r="I3" s="4"/>
      <c r="J3" s="4"/>
      <c r="K3" s="103" t="s">
        <v>1</v>
      </c>
      <c r="L3" s="103"/>
      <c r="M3" s="103"/>
      <c r="N3" s="103"/>
      <c r="O3" s="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4.25">
      <c r="A4" s="107" t="s">
        <v>80</v>
      </c>
      <c r="B4" s="104" t="s">
        <v>81</v>
      </c>
      <c r="C4" s="105"/>
      <c r="D4" s="105"/>
      <c r="E4" s="105"/>
      <c r="F4" s="105"/>
      <c r="G4" s="105"/>
      <c r="H4" s="105"/>
      <c r="I4" s="105"/>
      <c r="J4" s="105"/>
      <c r="K4" s="105"/>
      <c r="L4" s="106"/>
      <c r="M4" s="111" t="s">
        <v>118</v>
      </c>
      <c r="N4" s="113" t="s">
        <v>82</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4.25">
      <c r="A5" s="107"/>
      <c r="B5" s="107" t="s">
        <v>83</v>
      </c>
      <c r="C5" s="107" t="s">
        <v>62</v>
      </c>
      <c r="D5" s="107"/>
      <c r="E5" s="107"/>
      <c r="F5" s="107" t="s">
        <v>84</v>
      </c>
      <c r="G5" s="108" t="s">
        <v>85</v>
      </c>
      <c r="H5" s="108"/>
      <c r="I5" s="108"/>
      <c r="J5" s="107" t="s">
        <v>86</v>
      </c>
      <c r="K5" s="107"/>
      <c r="L5" s="107"/>
      <c r="M5" s="112"/>
      <c r="N5" s="114"/>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36" customHeight="1">
      <c r="A6" s="109"/>
      <c r="B6" s="107"/>
      <c r="C6" s="5" t="s">
        <v>87</v>
      </c>
      <c r="D6" s="5" t="s">
        <v>88</v>
      </c>
      <c r="E6" s="5" t="s">
        <v>5</v>
      </c>
      <c r="F6" s="110"/>
      <c r="G6" s="5" t="s">
        <v>89</v>
      </c>
      <c r="H6" s="5" t="s">
        <v>90</v>
      </c>
      <c r="I6" s="5" t="s">
        <v>66</v>
      </c>
      <c r="J6" s="5" t="s">
        <v>91</v>
      </c>
      <c r="K6" s="17" t="s">
        <v>88</v>
      </c>
      <c r="L6" s="17" t="s">
        <v>5</v>
      </c>
      <c r="M6" s="112"/>
      <c r="N6" s="11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64.5" customHeight="1">
      <c r="A7" s="6" t="s">
        <v>92</v>
      </c>
      <c r="B7" s="7">
        <v>41.8</v>
      </c>
      <c r="C7" s="8">
        <v>215</v>
      </c>
      <c r="D7" s="8">
        <v>2600</v>
      </c>
      <c r="E7" s="8">
        <v>18.3</v>
      </c>
      <c r="F7" s="8">
        <v>23.5</v>
      </c>
      <c r="G7" s="8">
        <v>7</v>
      </c>
      <c r="H7" s="8"/>
      <c r="I7" s="8">
        <v>23.5</v>
      </c>
      <c r="J7" s="18"/>
      <c r="K7" s="19"/>
      <c r="L7" s="20"/>
      <c r="M7" s="20">
        <v>49</v>
      </c>
      <c r="N7" s="21" t="s">
        <v>93</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row>
    <row r="8" spans="1:245" ht="38.25" customHeight="1">
      <c r="A8" s="9"/>
      <c r="B8" s="10"/>
      <c r="C8" s="11"/>
      <c r="D8" s="11"/>
      <c r="E8" s="11"/>
      <c r="F8" s="11"/>
      <c r="G8" s="11"/>
      <c r="H8" s="11"/>
      <c r="I8" s="11"/>
      <c r="J8" s="11"/>
      <c r="K8" s="22"/>
      <c r="L8" s="22"/>
      <c r="M8" s="22"/>
      <c r="N8" s="2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9"/>
      <c r="B9" s="10"/>
      <c r="C9" s="11"/>
      <c r="D9" s="11"/>
      <c r="E9" s="11"/>
      <c r="F9" s="11"/>
      <c r="G9" s="11"/>
      <c r="H9" s="11"/>
      <c r="I9" s="11"/>
      <c r="J9" s="11"/>
      <c r="K9" s="22"/>
      <c r="L9" s="22"/>
      <c r="M9" s="22"/>
      <c r="N9" s="2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9"/>
      <c r="B10" s="10"/>
      <c r="C10" s="11"/>
      <c r="D10" s="11"/>
      <c r="E10" s="11"/>
      <c r="F10" s="11"/>
      <c r="G10" s="11"/>
      <c r="H10" s="11"/>
      <c r="I10" s="11"/>
      <c r="J10" s="11"/>
      <c r="K10" s="22"/>
      <c r="L10" s="22"/>
      <c r="M10" s="22"/>
      <c r="N10" s="2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9"/>
      <c r="B11" s="10"/>
      <c r="C11" s="11"/>
      <c r="D11" s="11"/>
      <c r="E11" s="11"/>
      <c r="F11" s="11"/>
      <c r="G11" s="11"/>
      <c r="H11" s="11"/>
      <c r="I11" s="11"/>
      <c r="J11" s="11"/>
      <c r="K11" s="22"/>
      <c r="L11" s="22"/>
      <c r="M11" s="22"/>
      <c r="N11" s="2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9"/>
      <c r="B12" s="10"/>
      <c r="C12" s="11"/>
      <c r="D12" s="11"/>
      <c r="E12" s="11"/>
      <c r="F12" s="11"/>
      <c r="G12" s="11"/>
      <c r="H12" s="11"/>
      <c r="I12" s="11"/>
      <c r="J12" s="11"/>
      <c r="K12" s="22"/>
      <c r="L12" s="22"/>
      <c r="M12" s="22"/>
      <c r="N12" s="2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21" customHeight="1">
      <c r="A13" s="9"/>
      <c r="B13" s="10"/>
      <c r="C13" s="11"/>
      <c r="D13" s="11"/>
      <c r="E13" s="11"/>
      <c r="F13" s="11"/>
      <c r="G13" s="11"/>
      <c r="H13" s="11"/>
      <c r="I13" s="11"/>
      <c r="J13" s="11"/>
      <c r="K13" s="22"/>
      <c r="L13" s="22"/>
      <c r="M13" s="22"/>
      <c r="N13" s="2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27" customHeight="1">
      <c r="A14" s="9"/>
      <c r="B14" s="10"/>
      <c r="C14" s="11"/>
      <c r="D14" s="11"/>
      <c r="E14" s="11"/>
      <c r="F14" s="11"/>
      <c r="G14" s="11"/>
      <c r="H14" s="11"/>
      <c r="I14" s="11"/>
      <c r="J14" s="11"/>
      <c r="K14" s="22"/>
      <c r="L14" s="22"/>
      <c r="M14" s="22"/>
      <c r="N14" s="2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2" t="s">
        <v>94</v>
      </c>
      <c r="B15" s="13"/>
      <c r="C15" s="13"/>
      <c r="D15" s="13"/>
      <c r="E15" s="13"/>
      <c r="F15" s="13"/>
      <c r="G15" s="14"/>
      <c r="H15" s="14"/>
      <c r="I15" s="14"/>
      <c r="J15" s="14"/>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5" t="s">
        <v>95</v>
      </c>
      <c r="B16" s="15"/>
      <c r="C16" s="15"/>
      <c r="D16" s="15"/>
      <c r="E16" s="15"/>
      <c r="F16" s="15"/>
      <c r="G16" s="15"/>
      <c r="H16" s="15"/>
      <c r="I16" s="15"/>
      <c r="J16" s="15"/>
    </row>
    <row r="17" spans="1:10" ht="14.25">
      <c r="A17" s="16" t="s">
        <v>96</v>
      </c>
      <c r="B17" s="16"/>
      <c r="C17" s="16"/>
      <c r="D17" s="16"/>
      <c r="E17" s="16"/>
      <c r="F17" s="16"/>
      <c r="G17" s="16"/>
      <c r="H17" s="16"/>
      <c r="I17" s="16"/>
      <c r="J17" s="16"/>
    </row>
    <row r="18" spans="1:10" ht="14.25">
      <c r="A18" s="16"/>
      <c r="B18" s="16"/>
      <c r="C18" s="16"/>
      <c r="D18" s="16"/>
      <c r="E18" s="16"/>
      <c r="F18" s="16"/>
      <c r="G18" s="16"/>
      <c r="H18" s="16"/>
      <c r="I18" s="16"/>
      <c r="J18" s="16"/>
    </row>
  </sheetData>
  <sheetProtection/>
  <mergeCells count="12">
    <mergeCell ref="M4:M6"/>
    <mergeCell ref="N4:N6"/>
    <mergeCell ref="A2:N2"/>
    <mergeCell ref="A3:B3"/>
    <mergeCell ref="K3:N3"/>
    <mergeCell ref="B4:L4"/>
    <mergeCell ref="C5:E5"/>
    <mergeCell ref="G5:I5"/>
    <mergeCell ref="J5:L5"/>
    <mergeCell ref="A4:A6"/>
    <mergeCell ref="B5:B6"/>
    <mergeCell ref="F5:F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2017-05-16T03:48:11Z</cp:lastPrinted>
  <dcterms:created xsi:type="dcterms:W3CDTF">2008-09-11T17:22:52Z</dcterms:created>
  <dcterms:modified xsi:type="dcterms:W3CDTF">2017-05-16T03:48:49Z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