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<sst xmlns="http://schemas.openxmlformats.org/spreadsheetml/2006/main" count="200" uniqueCount="143">
  <si>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</si>
  <si>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</si>
  <si>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</si>
  <si>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</si>
  <si>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</si>
  <si>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</si>
  <si>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</si>
  <si>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</si>
  <si>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</si>
  <si>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</si>
  <si>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</si>
  <si>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</si>
  <si>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</si>
  <si>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</si>
  <si>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</si>
  <si>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</si>
  <si>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</si>
  <si>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</si>
  <si>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</si>
  <si>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</si>
  <si>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</si>
  <si>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</si>
  <si>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</si>
  <si>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</si>
  <si>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</si>
  <si>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</si>
  <si>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</si>
  <si>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</si>
  <si>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</si>
  <si>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</si>
  <si>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</si>
  <si>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</si>
  <si>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</si>
  <si>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</si>
  <si>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</si>
  <si>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</si>
  <si>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</si>
  <si>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</si>
  <si>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</si>
  <si>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</si>
  <si>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</si>
  <si>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</si>
  <si>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</si>
  <si>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</si>
  <si>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</si>
  <si>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</si>
  <si>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</si>
  <si>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</si>
  <si>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</si>
  <si>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</si>
  <si>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</si>
  <si>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</si>
  <si>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</si>
  <si>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</si>
  <si>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</si>
  <si>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</si>
  <si>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</si>
  <si>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</si>
  <si>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</si>
  <si>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</si>
  <si>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</si>
  <si>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</si>
  <si>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</si>
  <si>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</si>
  <si>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单位：市工商联</t>
  </si>
  <si>
    <r>
      <t xml:space="preserve">   2016  </t>
    </r>
    <r>
      <rPr>
        <sz val="16"/>
        <color indexed="8"/>
        <rFont val="黑体"/>
        <family val="3"/>
      </rPr>
      <t>年度部门收入支出决算总表</t>
    </r>
  </si>
  <si>
    <t>一般公共服务支出</t>
  </si>
  <si>
    <t>20128</t>
  </si>
  <si>
    <t>民主党派及工商联事务</t>
  </si>
  <si>
    <t xml:space="preserve">  行政运行</t>
  </si>
  <si>
    <t>2019999</t>
  </si>
  <si>
    <t xml:space="preserve">  其他一般公共服务支出</t>
  </si>
  <si>
    <r>
      <t xml:space="preserve">   2016  </t>
    </r>
    <r>
      <rPr>
        <sz val="16"/>
        <color indexed="8"/>
        <rFont val="黑体"/>
        <family val="3"/>
      </rPr>
      <t>年度部门财政拨款收入支出决算总表</t>
    </r>
  </si>
  <si>
    <t>其他一般公共服务支出</t>
  </si>
  <si>
    <t>单位：市工商联</t>
  </si>
  <si>
    <r>
      <t xml:space="preserve">  2016   </t>
    </r>
    <r>
      <rPr>
        <sz val="16"/>
        <color indexed="8"/>
        <rFont val="黑体"/>
        <family val="3"/>
      </rPr>
      <t>年度部门一般公共预算财政拨款支出决算表</t>
    </r>
  </si>
  <si>
    <t xml:space="preserve">  军队转业干部安置</t>
  </si>
  <si>
    <r>
      <t xml:space="preserve">2016        </t>
    </r>
    <r>
      <rPr>
        <b/>
        <sz val="16"/>
        <rFont val="宋体"/>
        <family val="0"/>
      </rPr>
      <t>年度部门一般公共预算财政拨款基本支出决算表</t>
    </r>
  </si>
  <si>
    <t>一般公共服务支出</t>
  </si>
  <si>
    <r>
      <t xml:space="preserve">    2016 </t>
    </r>
    <r>
      <rPr>
        <b/>
        <sz val="18"/>
        <rFont val="宋体"/>
        <family val="0"/>
      </rPr>
      <t>年度部门一般公共预算财政拨款“三公”经费支出决算表</t>
    </r>
  </si>
  <si>
    <t>市工商联</t>
  </si>
  <si>
    <t>20110</t>
  </si>
  <si>
    <t>人力资源事务</t>
  </si>
  <si>
    <t>其他一般公共服务支出</t>
  </si>
  <si>
    <t>2015年三公经费数</t>
  </si>
  <si>
    <t>厉行节约</t>
  </si>
  <si>
    <t>30101</t>
  </si>
  <si>
    <t>基本工资</t>
  </si>
  <si>
    <t>30102</t>
  </si>
  <si>
    <t>津贴补贴</t>
  </si>
  <si>
    <t>伙食补助费</t>
  </si>
  <si>
    <t>30106</t>
  </si>
  <si>
    <t>其他工资福利支出</t>
  </si>
  <si>
    <t>30199</t>
  </si>
  <si>
    <t>办公费</t>
  </si>
  <si>
    <t>印刷费</t>
  </si>
  <si>
    <t>电费</t>
  </si>
  <si>
    <t>邮电费</t>
  </si>
  <si>
    <t>差旅费</t>
  </si>
  <si>
    <t>维修（护）费</t>
  </si>
  <si>
    <t>会议费</t>
  </si>
  <si>
    <t>培训费</t>
  </si>
  <si>
    <t>劳务费</t>
  </si>
  <si>
    <t>委托业务费</t>
  </si>
  <si>
    <t>工会经费</t>
  </si>
  <si>
    <t>其他交通费用</t>
  </si>
  <si>
    <t>其他商品和服务支出</t>
  </si>
  <si>
    <t>对个人和家庭补助支出</t>
  </si>
  <si>
    <t>医疗费</t>
  </si>
  <si>
    <t>住房公积金</t>
  </si>
  <si>
    <t>30311</t>
  </si>
  <si>
    <t>30201</t>
  </si>
  <si>
    <t>30202</t>
  </si>
  <si>
    <t>30206</t>
  </si>
  <si>
    <t>30207</t>
  </si>
  <si>
    <t>30211</t>
  </si>
  <si>
    <t>30213</t>
  </si>
  <si>
    <t>30216</t>
  </si>
  <si>
    <t>30217</t>
  </si>
  <si>
    <t>30215</t>
  </si>
  <si>
    <t>30226</t>
  </si>
  <si>
    <t>30227</t>
  </si>
  <si>
    <t>30228</t>
  </si>
  <si>
    <t>30229</t>
  </si>
  <si>
    <t>30299</t>
  </si>
  <si>
    <t>20110</t>
  </si>
  <si>
    <t>2011001</t>
  </si>
  <si>
    <t>2012801</t>
  </si>
  <si>
    <t>20199</t>
  </si>
  <si>
    <t>人力资源事务</t>
  </si>
  <si>
    <t>行政运行</t>
  </si>
  <si>
    <t>军队转业干部安置</t>
  </si>
  <si>
    <t>一般公共服务支出</t>
  </si>
  <si>
    <t>20110</t>
  </si>
  <si>
    <t>人力资源事务</t>
  </si>
  <si>
    <t>2011001</t>
  </si>
  <si>
    <t>军队转业干部安置</t>
  </si>
  <si>
    <t>20128</t>
  </si>
  <si>
    <t>2012801</t>
  </si>
  <si>
    <t>行政运行</t>
  </si>
  <si>
    <t>20199</t>
  </si>
  <si>
    <t>其他一般公共服务支出</t>
  </si>
  <si>
    <t xml:space="preserve">商品和服务支出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</si>
</sst>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
    <numFmt numFmtId="186" formatCode="0.0_ "/>
    <numFmt numFmtId="187" formatCode="0_ "/>
    <numFmt numFmtId="188" formatCode="#,##0.0"/>
  </numFmts>
  <fonts count="43">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9"/>
      <name val="宋体"/>
      <family val="0"/>
    </font>
    <font>
      <sz val="10"/>
      <color indexed="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style="thin"/>
    </border>
    <border>
      <left/>
      <right/>
      <top style="thin"/>
      <bottom/>
    </border>
    <border>
      <left/>
      <right/>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35">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84" fontId="27" fillId="0" borderId="10" xfId="0" applyNumberFormat="1" applyFont="1" applyFill="1" applyBorder="1" applyAlignment="1">
      <alignment horizontal="right" vertical="center"/>
    </xf>
    <xf numFmtId="184"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85" fontId="3" fillId="0" borderId="13"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left"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84"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5"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6" xfId="45" applyFont="1" applyBorder="1" applyAlignment="1">
      <alignment/>
      <protection/>
    </xf>
    <xf numFmtId="0" fontId="5" fillId="0" borderId="16"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84" fontId="28" fillId="0" borderId="10" xfId="0" applyNumberFormat="1" applyFont="1" applyFill="1" applyBorder="1" applyAlignment="1">
      <alignment horizontal="center" vertical="center"/>
    </xf>
    <xf numFmtId="0" fontId="3" fillId="0" borderId="0" xfId="45" applyFont="1" applyAlignment="1">
      <alignment horizontal="left" vertical="center" wrapText="1"/>
      <protection/>
    </xf>
    <xf numFmtId="49" fontId="27" fillId="0" borderId="10" xfId="0" applyNumberFormat="1" applyFont="1" applyFill="1" applyBorder="1" applyAlignment="1">
      <alignment horizontal="center" vertical="center"/>
    </xf>
    <xf numFmtId="186" fontId="27" fillId="0" borderId="10" xfId="0" applyNumberFormat="1" applyFont="1" applyFill="1" applyBorder="1" applyAlignment="1">
      <alignment horizontal="right" vertical="center"/>
    </xf>
    <xf numFmtId="186" fontId="27" fillId="0" borderId="10" xfId="0" applyNumberFormat="1" applyFont="1" applyFill="1" applyBorder="1" applyAlignment="1">
      <alignment horizontal="center" vertical="center"/>
    </xf>
    <xf numFmtId="187" fontId="27" fillId="0" borderId="10" xfId="0" applyNumberFormat="1" applyFont="1" applyFill="1" applyBorder="1" applyAlignment="1">
      <alignment horizontal="center" vertical="center"/>
    </xf>
    <xf numFmtId="188" fontId="3" fillId="0" borderId="10" xfId="42" applyNumberFormat="1" applyFont="1" applyFill="1" applyBorder="1" applyAlignment="1" applyProtection="1">
      <alignment horizontal="center" vertical="center" wrapText="1"/>
      <protection/>
    </xf>
    <xf numFmtId="188" fontId="5" fillId="0" borderId="10" xfId="42" applyNumberFormat="1" applyFont="1" applyFill="1" applyBorder="1" applyAlignment="1" applyProtection="1">
      <alignment horizontal="center" vertical="center" wrapText="1"/>
      <protection/>
    </xf>
    <xf numFmtId="0" fontId="9" fillId="0" borderId="0" xfId="42" applyFont="1" applyAlignment="1">
      <alignment horizontal="left" vertical="center"/>
      <protection/>
    </xf>
    <xf numFmtId="188" fontId="3" fillId="0" borderId="17" xfId="45" applyNumberFormat="1" applyFont="1" applyFill="1" applyBorder="1" applyAlignment="1" applyProtection="1">
      <alignment horizontal="center" vertical="center" wrapText="1"/>
      <protection/>
    </xf>
    <xf numFmtId="188" fontId="3" fillId="0" borderId="10" xfId="45" applyNumberFormat="1" applyFont="1" applyFill="1" applyBorder="1" applyAlignment="1" applyProtection="1">
      <alignment horizontal="center" vertical="center" wrapText="1"/>
      <protection/>
    </xf>
    <xf numFmtId="3" fontId="3" fillId="0" borderId="10" xfId="45" applyNumberFormat="1" applyFont="1" applyFill="1" applyBorder="1" applyAlignment="1" applyProtection="1">
      <alignment horizontal="center" vertical="center" wrapText="1"/>
      <protection/>
    </xf>
    <xf numFmtId="49" fontId="27" fillId="0" borderId="13" xfId="0" applyNumberFormat="1" applyFont="1" applyFill="1" applyBorder="1" applyAlignment="1">
      <alignment horizontal="center" vertical="center"/>
    </xf>
    <xf numFmtId="0" fontId="3" fillId="0" borderId="10" xfId="45" applyFont="1" applyBorder="1" applyAlignment="1">
      <alignment horizontal="center" vertical="center" wrapTex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7" xfId="0" applyFont="1" applyFill="1" applyBorder="1" applyAlignment="1">
      <alignment horizontal="left" vertical="center"/>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0" borderId="18"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5" fillId="0" borderId="19"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5"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84" fontId="3" fillId="24" borderId="19" xfId="45" applyNumberFormat="1" applyFont="1" applyFill="1" applyBorder="1" applyAlignment="1" applyProtection="1">
      <alignment horizontal="center" vertical="center" wrapText="1"/>
      <protection/>
    </xf>
    <xf numFmtId="184" fontId="3" fillId="24" borderId="20" xfId="45" applyNumberFormat="1" applyFont="1" applyFill="1" applyBorder="1" applyAlignment="1" applyProtection="1">
      <alignment horizontal="center" vertical="center" wrapText="1"/>
      <protection/>
    </xf>
    <xf numFmtId="0" fontId="1" fillId="0" borderId="10" xfId="0" applyFont="1" applyFill="1" applyBorder="1" applyAlignment="1">
      <alignment vertical="center"/>
    </xf>
    <xf numFmtId="186" fontId="27" fillId="0" borderId="10" xfId="0" applyNumberFormat="1" applyFont="1" applyFill="1" applyBorder="1" applyAlignment="1">
      <alignment horizontal="center" vertical="center"/>
    </xf>
    <xf numFmtId="186"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87" fontId="27" fillId="0" borderId="10" xfId="0" applyNumberFormat="1" applyFont="1" applyFill="1" applyBorder="1" applyAlignment="1">
      <alignment horizontal="center" vertical="center"/>
    </xf>
    <xf numFmtId="184" fontId="27"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8"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186" fontId="27" fillId="0" borderId="10" xfId="0" applyNumberFormat="1" applyFont="1" applyFill="1" applyBorder="1" applyAlignment="1">
      <alignment horizontal="right" vertical="center"/>
    </xf>
    <xf numFmtId="49" fontId="27" fillId="0" borderId="10" xfId="0" applyNumberFormat="1" applyFont="1" applyFill="1" applyBorder="1" applyAlignment="1">
      <alignment horizontal="center" vertical="center"/>
    </xf>
    <xf numFmtId="184" fontId="27" fillId="0" borderId="10" xfId="0" applyNumberFormat="1" applyFont="1" applyFill="1" applyBorder="1" applyAlignment="1">
      <alignment horizontal="right" vertical="center"/>
    </xf>
    <xf numFmtId="0" fontId="42" fillId="0" borderId="10" xfId="0" applyFont="1" applyBorder="1" applyAlignment="1">
      <alignment/>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0" fillId="24" borderId="10" xfId="0" applyFont="1" applyFill="1" applyBorder="1" applyAlignment="1">
      <alignment horizontal="center" vertical="center" wrapText="1"/>
    </xf>
    <xf numFmtId="186" fontId="28" fillId="0" borderId="10" xfId="0" applyNumberFormat="1" applyFont="1" applyFill="1" applyBorder="1" applyAlignment="1">
      <alignment horizontal="center" vertical="center"/>
    </xf>
    <xf numFmtId="184" fontId="28" fillId="0" borderId="10" xfId="0" applyNumberFormat="1" applyFont="1" applyFill="1" applyBorder="1" applyAlignment="1">
      <alignment horizontal="right" vertical="center"/>
    </xf>
    <xf numFmtId="0" fontId="30" fillId="0" borderId="0" xfId="0" applyFont="1" applyFill="1" applyAlignment="1">
      <alignment vertical="center"/>
    </xf>
    <xf numFmtId="0" fontId="3" fillId="0" borderId="10" xfId="42" applyNumberFormat="1" applyFont="1" applyFill="1" applyBorder="1" applyAlignment="1" applyProtection="1">
      <alignment horizontal="center" vertical="center" wrapText="1"/>
      <protection/>
    </xf>
    <xf numFmtId="0" fontId="9" fillId="0" borderId="0" xfId="42" applyFont="1">
      <alignment/>
      <protection/>
    </xf>
    <xf numFmtId="0" fontId="0" fillId="0" borderId="0" xfId="0" applyFont="1" applyAlignment="1">
      <alignment/>
    </xf>
    <xf numFmtId="0" fontId="30" fillId="0" borderId="10" xfId="42" applyNumberFormat="1" applyFont="1" applyFill="1" applyBorder="1" applyAlignment="1" applyProtection="1">
      <alignment horizontal="center" vertical="center" wrapText="1"/>
      <protection/>
    </xf>
    <xf numFmtId="0" fontId="41" fillId="0" borderId="0" xfId="42" applyFont="1">
      <alignment/>
      <protection/>
    </xf>
    <xf numFmtId="0" fontId="15" fillId="0" borderId="0" xfId="0" applyFont="1" applyAlignment="1">
      <alignment/>
    </xf>
    <xf numFmtId="49" fontId="32" fillId="0" borderId="13" xfId="42" applyNumberFormat="1" applyFont="1" applyFill="1" applyBorder="1" applyAlignment="1" applyProtection="1">
      <alignment horizontal="center" vertical="center" wrapText="1"/>
      <protection/>
    </xf>
    <xf numFmtId="185" fontId="30" fillId="0" borderId="13" xfId="42" applyNumberFormat="1" applyFont="1" applyFill="1" applyBorder="1" applyAlignment="1" applyProtection="1">
      <alignment horizontal="center" vertical="center" wrapText="1"/>
      <protection/>
    </xf>
    <xf numFmtId="188" fontId="30" fillId="0" borderId="10" xfId="42"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4"/>
  <sheetViews>
    <sheetView zoomScalePageLayoutView="0" workbookViewId="0" topLeftCell="A10">
      <selection activeCell="J20" sqref="J20"/>
    </sheetView>
  </sheetViews>
  <sheetFormatPr defaultColWidth="9.00390625" defaultRowHeight="14.25"/>
  <cols>
    <col min="1" max="1" width="26.875" style="2" customWidth="1"/>
    <col min="2" max="2" width="8.50390625" style="2" customWidth="1"/>
    <col min="3" max="3" width="0.875" style="2" customWidth="1"/>
    <col min="4" max="4" width="8.125" style="2" customWidth="1"/>
    <col min="5" max="5" width="18.37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31"/>
    </row>
    <row r="2" spans="1:15" ht="12" customHeight="1">
      <c r="A2" s="75" t="s">
        <v>65</v>
      </c>
      <c r="B2" s="76"/>
      <c r="C2" s="76"/>
      <c r="D2" s="76"/>
      <c r="E2" s="76"/>
      <c r="F2" s="76"/>
      <c r="G2" s="76"/>
      <c r="H2" s="76"/>
      <c r="I2" s="76"/>
      <c r="J2" s="76"/>
      <c r="K2" s="76"/>
      <c r="L2" s="76"/>
      <c r="M2" s="76"/>
      <c r="N2" s="76"/>
      <c r="O2" s="76"/>
    </row>
    <row r="3" spans="1:15" ht="28.5" customHeight="1">
      <c r="A3" s="76"/>
      <c r="B3" s="76"/>
      <c r="C3" s="76"/>
      <c r="D3" s="76"/>
      <c r="E3" s="76"/>
      <c r="F3" s="76"/>
      <c r="G3" s="76"/>
      <c r="H3" s="76"/>
      <c r="I3" s="76"/>
      <c r="J3" s="76"/>
      <c r="K3" s="76"/>
      <c r="L3" s="76"/>
      <c r="M3" s="76"/>
      <c r="N3" s="76"/>
      <c r="O3" s="76"/>
    </row>
    <row r="4" spans="1:14" ht="21.75" customHeight="1">
      <c r="A4" s="1" t="s">
        <v>64</v>
      </c>
      <c r="B4" s="1"/>
      <c r="C4" s="1"/>
      <c r="D4" s="1"/>
      <c r="E4" s="1"/>
      <c r="N4" s="11" t="s">
        <v>1</v>
      </c>
    </row>
    <row r="5" spans="1:15" ht="24.75" customHeight="1">
      <c r="A5" s="77" t="s">
        <v>2</v>
      </c>
      <c r="B5" s="77"/>
      <c r="C5" s="77"/>
      <c r="D5" s="77" t="s">
        <v>3</v>
      </c>
      <c r="E5" s="77"/>
      <c r="F5" s="77"/>
      <c r="G5" s="77"/>
      <c r="H5" s="77"/>
      <c r="I5" s="77"/>
      <c r="J5" s="77"/>
      <c r="K5" s="77"/>
      <c r="L5" s="77"/>
      <c r="M5" s="77"/>
      <c r="N5" s="77"/>
      <c r="O5" s="77"/>
    </row>
    <row r="6" spans="1:15" s="58" customFormat="1" ht="48.75" customHeight="1">
      <c r="A6" s="79" t="s">
        <v>4</v>
      </c>
      <c r="B6" s="79" t="s">
        <v>5</v>
      </c>
      <c r="C6" s="77"/>
      <c r="D6" s="78" t="s">
        <v>6</v>
      </c>
      <c r="E6" s="78"/>
      <c r="F6" s="78" t="s">
        <v>7</v>
      </c>
      <c r="G6" s="78"/>
      <c r="H6" s="78"/>
      <c r="I6" s="78"/>
      <c r="J6" s="78"/>
      <c r="K6" s="78"/>
      <c r="L6" s="78"/>
      <c r="M6" s="78"/>
      <c r="N6" s="78"/>
      <c r="O6" s="78"/>
    </row>
    <row r="7" spans="1:15" s="58" customFormat="1" ht="63" customHeight="1">
      <c r="A7" s="79"/>
      <c r="B7" s="79"/>
      <c r="C7" s="77"/>
      <c r="D7" s="4"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4">
        <v>81.4</v>
      </c>
      <c r="C8" s="77"/>
      <c r="D8" s="63">
        <v>201</v>
      </c>
      <c r="E8" s="8" t="s">
        <v>66</v>
      </c>
      <c r="F8" s="104">
        <v>42.9</v>
      </c>
      <c r="G8" s="105">
        <f>SUM(G9+G11+G13)</f>
        <v>31.6</v>
      </c>
      <c r="H8" s="105">
        <f>SUM(H9+H11+H13)</f>
        <v>6.9</v>
      </c>
      <c r="I8" s="106"/>
      <c r="J8" s="106"/>
      <c r="K8" s="106"/>
      <c r="L8" s="106"/>
      <c r="M8" s="106"/>
      <c r="N8" s="106"/>
      <c r="O8" s="105">
        <f>SUM(F8:N8)</f>
        <v>81.4</v>
      </c>
    </row>
    <row r="9" spans="1:15" ht="18.75" customHeight="1">
      <c r="A9" s="13" t="s">
        <v>21</v>
      </c>
      <c r="B9" s="64">
        <v>81.4</v>
      </c>
      <c r="C9" s="77"/>
      <c r="D9" s="63" t="s">
        <v>125</v>
      </c>
      <c r="E9" s="8" t="s">
        <v>129</v>
      </c>
      <c r="F9" s="104"/>
      <c r="G9" s="104">
        <v>2</v>
      </c>
      <c r="H9" s="106"/>
      <c r="I9" s="106"/>
      <c r="J9" s="106"/>
      <c r="K9" s="106"/>
      <c r="L9" s="106"/>
      <c r="M9" s="106"/>
      <c r="N9" s="106"/>
      <c r="O9" s="105">
        <f aca="true" t="shared" si="0" ref="O9:O14">SUM(F9:N9)</f>
        <v>2</v>
      </c>
    </row>
    <row r="10" spans="1:15" ht="18.75" customHeight="1">
      <c r="A10" s="14" t="s">
        <v>22</v>
      </c>
      <c r="B10" s="64"/>
      <c r="C10" s="77"/>
      <c r="D10" s="63" t="s">
        <v>126</v>
      </c>
      <c r="E10" s="8" t="s">
        <v>131</v>
      </c>
      <c r="F10" s="104"/>
      <c r="G10" s="104">
        <v>2</v>
      </c>
      <c r="H10" s="106"/>
      <c r="I10" s="106"/>
      <c r="J10" s="106"/>
      <c r="K10" s="106"/>
      <c r="L10" s="106"/>
      <c r="M10" s="106"/>
      <c r="N10" s="106"/>
      <c r="O10" s="105">
        <f t="shared" si="0"/>
        <v>2</v>
      </c>
    </row>
    <row r="11" spans="1:15" ht="18.75" customHeight="1">
      <c r="A11" s="13" t="s">
        <v>23</v>
      </c>
      <c r="C11" s="77"/>
      <c r="D11" s="63" t="s">
        <v>67</v>
      </c>
      <c r="E11" s="8" t="s">
        <v>68</v>
      </c>
      <c r="F11" s="104">
        <v>42.9</v>
      </c>
      <c r="G11" s="106">
        <v>20.6</v>
      </c>
      <c r="H11" s="106">
        <v>6.9</v>
      </c>
      <c r="I11" s="106"/>
      <c r="J11" s="106"/>
      <c r="K11" s="106"/>
      <c r="L11" s="106"/>
      <c r="M11" s="106"/>
      <c r="N11" s="106"/>
      <c r="O11" s="105">
        <f t="shared" si="0"/>
        <v>70.4</v>
      </c>
    </row>
    <row r="12" spans="1:15" ht="18.75" customHeight="1">
      <c r="A12" s="13" t="s">
        <v>24</v>
      </c>
      <c r="B12" s="64"/>
      <c r="C12" s="77"/>
      <c r="D12" s="63" t="s">
        <v>127</v>
      </c>
      <c r="E12" s="8" t="s">
        <v>130</v>
      </c>
      <c r="F12" s="104">
        <v>42.9</v>
      </c>
      <c r="G12" s="106">
        <v>20.6</v>
      </c>
      <c r="H12" s="106">
        <v>6.9</v>
      </c>
      <c r="I12" s="106"/>
      <c r="J12" s="106"/>
      <c r="K12" s="106"/>
      <c r="L12" s="106"/>
      <c r="M12" s="106"/>
      <c r="N12" s="106"/>
      <c r="O12" s="105">
        <f t="shared" si="0"/>
        <v>70.4</v>
      </c>
    </row>
    <row r="13" spans="1:15" ht="18.75" customHeight="1">
      <c r="A13" s="13" t="s">
        <v>25</v>
      </c>
      <c r="B13" s="64"/>
      <c r="C13" s="77"/>
      <c r="D13" s="63" t="s">
        <v>128</v>
      </c>
      <c r="E13" s="8" t="s">
        <v>73</v>
      </c>
      <c r="F13" s="107"/>
      <c r="G13" s="106">
        <v>9</v>
      </c>
      <c r="H13" s="106"/>
      <c r="I13" s="106"/>
      <c r="J13" s="106"/>
      <c r="K13" s="106"/>
      <c r="L13" s="106"/>
      <c r="M13" s="106"/>
      <c r="N13" s="106"/>
      <c r="O13" s="105">
        <f t="shared" si="0"/>
        <v>9</v>
      </c>
    </row>
    <row r="14" spans="1:15" ht="18.75" customHeight="1">
      <c r="A14" s="13" t="s">
        <v>26</v>
      </c>
      <c r="B14" s="6"/>
      <c r="C14" s="77"/>
      <c r="D14" s="63" t="s">
        <v>70</v>
      </c>
      <c r="E14" s="8" t="s">
        <v>73</v>
      </c>
      <c r="F14" s="108"/>
      <c r="G14" s="106">
        <v>9</v>
      </c>
      <c r="H14" s="106"/>
      <c r="I14" s="106"/>
      <c r="J14" s="106"/>
      <c r="K14" s="106"/>
      <c r="L14" s="106"/>
      <c r="M14" s="106"/>
      <c r="N14" s="106"/>
      <c r="O14" s="105">
        <f t="shared" si="0"/>
        <v>9</v>
      </c>
    </row>
    <row r="15" spans="1:15" ht="18.75" customHeight="1">
      <c r="A15" s="13" t="s">
        <v>27</v>
      </c>
      <c r="B15" s="6"/>
      <c r="C15" s="77"/>
      <c r="D15" s="63"/>
      <c r="E15" s="8"/>
      <c r="F15" s="7"/>
      <c r="G15" s="9"/>
      <c r="H15" s="9"/>
      <c r="I15" s="9"/>
      <c r="J15" s="9"/>
      <c r="K15" s="9"/>
      <c r="L15" s="9"/>
      <c r="M15" s="9"/>
      <c r="N15" s="9"/>
      <c r="O15" s="9"/>
    </row>
    <row r="16" spans="1:15" ht="18.75" customHeight="1">
      <c r="A16" s="103"/>
      <c r="B16" s="6"/>
      <c r="C16" s="77"/>
      <c r="D16" s="63"/>
      <c r="E16" s="8"/>
      <c r="F16" s="7"/>
      <c r="G16" s="9"/>
      <c r="H16" s="9"/>
      <c r="I16" s="9"/>
      <c r="J16" s="9"/>
      <c r="K16" s="9"/>
      <c r="L16" s="9"/>
      <c r="M16" s="9"/>
      <c r="N16" s="9"/>
      <c r="O16" s="9"/>
    </row>
    <row r="17" spans="1:15" ht="18.75" customHeight="1">
      <c r="A17" s="103"/>
      <c r="B17" s="6"/>
      <c r="C17" s="77"/>
      <c r="D17" s="63"/>
      <c r="E17" s="8"/>
      <c r="F17" s="7"/>
      <c r="G17" s="9"/>
      <c r="H17" s="9"/>
      <c r="I17" s="9"/>
      <c r="J17" s="9"/>
      <c r="K17" s="9"/>
      <c r="L17" s="9"/>
      <c r="M17" s="9"/>
      <c r="N17" s="9"/>
      <c r="O17" s="9"/>
    </row>
    <row r="18" spans="1:15" ht="18.75" customHeight="1">
      <c r="A18" s="103"/>
      <c r="B18" s="6"/>
      <c r="C18" s="77"/>
      <c r="D18" s="63"/>
      <c r="E18" s="8"/>
      <c r="F18" s="7"/>
      <c r="G18" s="9"/>
      <c r="H18" s="9"/>
      <c r="I18" s="9"/>
      <c r="J18" s="9"/>
      <c r="K18" s="9"/>
      <c r="L18" s="9"/>
      <c r="M18" s="9"/>
      <c r="N18" s="9"/>
      <c r="O18" s="9"/>
    </row>
    <row r="19" spans="1:15" ht="18.75" customHeight="1">
      <c r="A19" s="103"/>
      <c r="B19" s="6"/>
      <c r="C19" s="77"/>
      <c r="D19" s="63"/>
      <c r="E19" s="8"/>
      <c r="F19" s="7"/>
      <c r="G19" s="9"/>
      <c r="H19" s="9"/>
      <c r="I19" s="9"/>
      <c r="J19" s="9"/>
      <c r="K19" s="9"/>
      <c r="L19" s="9"/>
      <c r="M19" s="9"/>
      <c r="N19" s="9"/>
      <c r="O19" s="9"/>
    </row>
    <row r="20" spans="1:15" ht="18.75" customHeight="1">
      <c r="A20" s="13"/>
      <c r="B20" s="6"/>
      <c r="C20" s="77"/>
      <c r="D20" s="63"/>
      <c r="E20" s="8"/>
      <c r="F20" s="7"/>
      <c r="G20" s="9"/>
      <c r="H20" s="9"/>
      <c r="I20" s="9"/>
      <c r="J20" s="9"/>
      <c r="K20" s="9"/>
      <c r="L20" s="9"/>
      <c r="M20" s="9"/>
      <c r="N20" s="9"/>
      <c r="O20" s="9"/>
    </row>
    <row r="21" spans="1:15" ht="18.75" customHeight="1">
      <c r="A21" s="13"/>
      <c r="B21" s="6"/>
      <c r="C21" s="77"/>
      <c r="D21" s="63"/>
      <c r="E21" s="8"/>
      <c r="F21" s="7"/>
      <c r="G21" s="9"/>
      <c r="H21" s="9"/>
      <c r="I21" s="9"/>
      <c r="J21" s="9"/>
      <c r="K21" s="9"/>
      <c r="L21" s="9"/>
      <c r="M21" s="9"/>
      <c r="N21" s="9"/>
      <c r="O21" s="9"/>
    </row>
    <row r="22" spans="1:15" ht="18.75" customHeight="1">
      <c r="A22" s="59"/>
      <c r="B22" s="6"/>
      <c r="C22" s="77"/>
      <c r="D22" s="7"/>
      <c r="E22" s="8"/>
      <c r="F22" s="7"/>
      <c r="G22" s="9"/>
      <c r="H22" s="9"/>
      <c r="I22" s="9"/>
      <c r="J22" s="9"/>
      <c r="K22" s="9"/>
      <c r="L22" s="9"/>
      <c r="M22" s="9"/>
      <c r="N22" s="9"/>
      <c r="O22" s="9"/>
    </row>
    <row r="23" spans="1:15" ht="18.75" customHeight="1">
      <c r="A23" s="59"/>
      <c r="B23" s="6"/>
      <c r="C23" s="77"/>
      <c r="D23" s="7"/>
      <c r="E23" s="8"/>
      <c r="F23" s="7"/>
      <c r="G23" s="9"/>
      <c r="H23" s="9"/>
      <c r="I23" s="9"/>
      <c r="J23" s="9"/>
      <c r="K23" s="9"/>
      <c r="L23" s="9"/>
      <c r="M23" s="9"/>
      <c r="N23" s="9"/>
      <c r="O23" s="9"/>
    </row>
    <row r="24" spans="1:15" ht="18.75" customHeight="1">
      <c r="A24" s="60" t="s">
        <v>28</v>
      </c>
      <c r="B24" s="34">
        <v>81.4</v>
      </c>
      <c r="C24" s="77"/>
      <c r="D24" s="61"/>
      <c r="E24" s="60"/>
      <c r="F24" s="61"/>
      <c r="G24" s="9"/>
      <c r="H24" s="9"/>
      <c r="I24" s="9"/>
      <c r="J24" s="9"/>
      <c r="K24" s="9"/>
      <c r="L24" s="9"/>
      <c r="M24" s="9"/>
      <c r="N24" s="9"/>
      <c r="O24" s="9"/>
    </row>
  </sheetData>
  <sheetProtection/>
  <mergeCells count="8">
    <mergeCell ref="A2:O3"/>
    <mergeCell ref="A5:B5"/>
    <mergeCell ref="D5:O5"/>
    <mergeCell ref="D6:E6"/>
    <mergeCell ref="F6:O6"/>
    <mergeCell ref="A6:A7"/>
    <mergeCell ref="B6:B7"/>
    <mergeCell ref="C5:C24"/>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4">
      <selection activeCell="H15" sqref="H15"/>
    </sheetView>
  </sheetViews>
  <sheetFormatPr defaultColWidth="9.00390625" defaultRowHeight="14.25"/>
  <cols>
    <col min="1" max="1" width="28.75390625" style="0" customWidth="1"/>
    <col min="3" max="3" width="0.6171875" style="0" customWidth="1"/>
    <col min="4" max="4" width="7.875" style="0" customWidth="1"/>
    <col min="5" max="5" width="17.2539062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5" t="s">
        <v>72</v>
      </c>
      <c r="B1" s="76"/>
      <c r="C1" s="76"/>
      <c r="D1" s="76"/>
      <c r="E1" s="76"/>
      <c r="F1" s="76"/>
      <c r="G1" s="76"/>
      <c r="H1" s="76"/>
      <c r="I1" s="76"/>
      <c r="J1" s="76"/>
      <c r="K1" s="76"/>
      <c r="L1" s="76"/>
      <c r="M1" s="76"/>
      <c r="N1" s="76"/>
      <c r="O1" s="76"/>
    </row>
    <row r="2" spans="1:15" ht="30" customHeight="1">
      <c r="A2" s="76"/>
      <c r="B2" s="76"/>
      <c r="C2" s="76"/>
      <c r="D2" s="76"/>
      <c r="E2" s="76"/>
      <c r="F2" s="76"/>
      <c r="G2" s="76"/>
      <c r="H2" s="76"/>
      <c r="I2" s="76"/>
      <c r="J2" s="76"/>
      <c r="K2" s="76"/>
      <c r="L2" s="76"/>
      <c r="M2" s="76"/>
      <c r="N2" s="76"/>
      <c r="O2" s="76"/>
    </row>
    <row r="3" spans="1:15" ht="28.5" customHeight="1">
      <c r="A3" s="1" t="s">
        <v>64</v>
      </c>
      <c r="B3" s="1"/>
      <c r="C3" s="1"/>
      <c r="D3" s="1"/>
      <c r="E3" s="1"/>
      <c r="F3" s="2"/>
      <c r="G3" s="2"/>
      <c r="H3" s="2"/>
      <c r="I3" s="2"/>
      <c r="J3" s="2"/>
      <c r="K3" s="2"/>
      <c r="L3" s="2"/>
      <c r="M3" s="2"/>
      <c r="N3" s="11" t="s">
        <v>1</v>
      </c>
      <c r="O3" s="2"/>
    </row>
    <row r="4" spans="1:15" ht="25.5" customHeight="1">
      <c r="A4" s="109" t="s">
        <v>2</v>
      </c>
      <c r="B4" s="109"/>
      <c r="C4" s="109"/>
      <c r="D4" s="109" t="s">
        <v>3</v>
      </c>
      <c r="E4" s="109"/>
      <c r="F4" s="109"/>
      <c r="G4" s="109"/>
      <c r="H4" s="109"/>
      <c r="I4" s="109"/>
      <c r="J4" s="109"/>
      <c r="K4" s="109"/>
      <c r="L4" s="109"/>
      <c r="M4" s="109"/>
      <c r="N4" s="109"/>
      <c r="O4" s="109"/>
    </row>
    <row r="5" spans="1:15" ht="19.5" customHeight="1">
      <c r="A5" s="110" t="s">
        <v>4</v>
      </c>
      <c r="B5" s="110" t="s">
        <v>5</v>
      </c>
      <c r="C5" s="109"/>
      <c r="D5" s="111" t="s">
        <v>6</v>
      </c>
      <c r="E5" s="111"/>
      <c r="F5" s="111" t="s">
        <v>7</v>
      </c>
      <c r="G5" s="111"/>
      <c r="H5" s="111"/>
      <c r="I5" s="111"/>
      <c r="J5" s="111"/>
      <c r="K5" s="111"/>
      <c r="L5" s="111"/>
      <c r="M5" s="111"/>
      <c r="N5" s="111"/>
      <c r="O5" s="111"/>
    </row>
    <row r="6" spans="1:15" ht="51" customHeight="1">
      <c r="A6" s="110"/>
      <c r="B6" s="110"/>
      <c r="C6" s="109"/>
      <c r="D6" s="112" t="s">
        <v>8</v>
      </c>
      <c r="E6" s="113" t="s">
        <v>9</v>
      </c>
      <c r="F6" s="113" t="s">
        <v>10</v>
      </c>
      <c r="G6" s="113" t="s">
        <v>11</v>
      </c>
      <c r="H6" s="113" t="s">
        <v>12</v>
      </c>
      <c r="I6" s="113" t="s">
        <v>13</v>
      </c>
      <c r="J6" s="113" t="s">
        <v>14</v>
      </c>
      <c r="K6" s="113" t="s">
        <v>15</v>
      </c>
      <c r="L6" s="113" t="s">
        <v>16</v>
      </c>
      <c r="M6" s="113" t="s">
        <v>17</v>
      </c>
      <c r="N6" s="113" t="s">
        <v>18</v>
      </c>
      <c r="O6" s="114" t="s">
        <v>19</v>
      </c>
    </row>
    <row r="7" spans="1:15" ht="25.5" customHeight="1">
      <c r="A7" s="115" t="s">
        <v>29</v>
      </c>
      <c r="B7" s="116">
        <v>81.4</v>
      </c>
      <c r="C7" s="109"/>
      <c r="D7" s="117">
        <v>201</v>
      </c>
      <c r="E7" s="106" t="s">
        <v>132</v>
      </c>
      <c r="F7" s="104">
        <v>42.9</v>
      </c>
      <c r="G7" s="105">
        <f>SUM(G8+G10+G12)</f>
        <v>31.6</v>
      </c>
      <c r="H7" s="105">
        <f>SUM(H8+H10+H12)</f>
        <v>6.9</v>
      </c>
      <c r="I7" s="106"/>
      <c r="J7" s="106"/>
      <c r="K7" s="106"/>
      <c r="L7" s="106"/>
      <c r="M7" s="106"/>
      <c r="N7" s="106"/>
      <c r="O7" s="105">
        <f>SUM(F7:N7)</f>
        <v>81.4</v>
      </c>
    </row>
    <row r="8" spans="1:15" ht="25.5" customHeight="1">
      <c r="A8" s="115" t="s">
        <v>30</v>
      </c>
      <c r="B8" s="118"/>
      <c r="C8" s="109"/>
      <c r="D8" s="117" t="s">
        <v>133</v>
      </c>
      <c r="E8" s="106" t="s">
        <v>134</v>
      </c>
      <c r="F8" s="104"/>
      <c r="G8" s="104">
        <v>2</v>
      </c>
      <c r="H8" s="106"/>
      <c r="I8" s="106"/>
      <c r="J8" s="106"/>
      <c r="K8" s="106"/>
      <c r="L8" s="106"/>
      <c r="M8" s="106"/>
      <c r="N8" s="106"/>
      <c r="O8" s="105">
        <f aca="true" t="shared" si="0" ref="O8:O13">SUM(F8:N8)</f>
        <v>2</v>
      </c>
    </row>
    <row r="9" spans="1:15" ht="25.5" customHeight="1">
      <c r="A9" s="14"/>
      <c r="B9" s="118"/>
      <c r="C9" s="109"/>
      <c r="D9" s="117" t="s">
        <v>135</v>
      </c>
      <c r="E9" s="106" t="s">
        <v>136</v>
      </c>
      <c r="F9" s="104"/>
      <c r="G9" s="104">
        <v>2</v>
      </c>
      <c r="H9" s="106"/>
      <c r="I9" s="106"/>
      <c r="J9" s="106"/>
      <c r="K9" s="106"/>
      <c r="L9" s="106"/>
      <c r="M9" s="106"/>
      <c r="N9" s="106"/>
      <c r="O9" s="105">
        <f t="shared" si="0"/>
        <v>2</v>
      </c>
    </row>
    <row r="10" spans="1:15" ht="25.5" customHeight="1">
      <c r="A10" s="119"/>
      <c r="B10" s="119"/>
      <c r="C10" s="109"/>
      <c r="D10" s="117" t="s">
        <v>137</v>
      </c>
      <c r="E10" s="106" t="s">
        <v>68</v>
      </c>
      <c r="F10" s="104">
        <v>42.9</v>
      </c>
      <c r="G10" s="106">
        <v>20.6</v>
      </c>
      <c r="H10" s="106">
        <v>6.9</v>
      </c>
      <c r="I10" s="106"/>
      <c r="J10" s="106"/>
      <c r="K10" s="106"/>
      <c r="L10" s="106"/>
      <c r="M10" s="106"/>
      <c r="N10" s="106"/>
      <c r="O10" s="105">
        <f t="shared" si="0"/>
        <v>70.4</v>
      </c>
    </row>
    <row r="11" spans="1:15" ht="25.5" customHeight="1">
      <c r="A11" s="119"/>
      <c r="B11" s="119"/>
      <c r="C11" s="109"/>
      <c r="D11" s="117" t="s">
        <v>138</v>
      </c>
      <c r="E11" s="106" t="s">
        <v>139</v>
      </c>
      <c r="F11" s="104">
        <v>42.9</v>
      </c>
      <c r="G11" s="106">
        <v>20.6</v>
      </c>
      <c r="H11" s="106">
        <v>6.9</v>
      </c>
      <c r="I11" s="106"/>
      <c r="J11" s="106"/>
      <c r="K11" s="106"/>
      <c r="L11" s="106"/>
      <c r="M11" s="106"/>
      <c r="N11" s="106"/>
      <c r="O11" s="105">
        <f t="shared" si="0"/>
        <v>70.4</v>
      </c>
    </row>
    <row r="12" spans="1:15" ht="25.5" customHeight="1">
      <c r="A12" s="119"/>
      <c r="B12" s="119"/>
      <c r="C12" s="109"/>
      <c r="D12" s="117" t="s">
        <v>140</v>
      </c>
      <c r="E12" s="106" t="s">
        <v>141</v>
      </c>
      <c r="F12" s="107"/>
      <c r="G12" s="106">
        <v>9</v>
      </c>
      <c r="H12" s="106"/>
      <c r="I12" s="106"/>
      <c r="J12" s="106"/>
      <c r="K12" s="106"/>
      <c r="L12" s="106"/>
      <c r="M12" s="106"/>
      <c r="N12" s="106"/>
      <c r="O12" s="105">
        <f t="shared" si="0"/>
        <v>9</v>
      </c>
    </row>
    <row r="13" spans="1:15" ht="25.5" customHeight="1">
      <c r="A13" s="119"/>
      <c r="B13" s="119"/>
      <c r="C13" s="109"/>
      <c r="D13" s="117" t="s">
        <v>70</v>
      </c>
      <c r="E13" s="106" t="s">
        <v>141</v>
      </c>
      <c r="F13" s="108"/>
      <c r="G13" s="106">
        <v>9</v>
      </c>
      <c r="H13" s="106"/>
      <c r="I13" s="106"/>
      <c r="J13" s="106"/>
      <c r="K13" s="106"/>
      <c r="L13" s="106"/>
      <c r="M13" s="106"/>
      <c r="N13" s="106"/>
      <c r="O13" s="105">
        <f t="shared" si="0"/>
        <v>9</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8"/>
  <sheetViews>
    <sheetView zoomScalePageLayoutView="0" workbookViewId="0" topLeftCell="A1">
      <selection activeCell="H8" sqref="H8"/>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1"/>
    </row>
    <row r="2" spans="1:5" ht="33" customHeight="1">
      <c r="A2" s="75" t="s">
        <v>75</v>
      </c>
      <c r="B2" s="76"/>
      <c r="C2" s="76"/>
      <c r="D2" s="76"/>
      <c r="E2" s="76"/>
    </row>
    <row r="3" spans="1:5" ht="22.5" customHeight="1">
      <c r="A3" s="81" t="s">
        <v>74</v>
      </c>
      <c r="B3" s="81"/>
      <c r="E3" s="32" t="s">
        <v>1</v>
      </c>
    </row>
    <row r="4" spans="1:5" s="30" customFormat="1" ht="27.75" customHeight="1">
      <c r="A4" s="33" t="s">
        <v>31</v>
      </c>
      <c r="B4" s="33" t="s">
        <v>32</v>
      </c>
      <c r="C4" s="33" t="s">
        <v>33</v>
      </c>
      <c r="D4" s="33" t="s">
        <v>34</v>
      </c>
      <c r="E4" s="33" t="s">
        <v>35</v>
      </c>
    </row>
    <row r="5" spans="1:5" s="125" customFormat="1" ht="27.75" customHeight="1">
      <c r="A5" s="122" t="s">
        <v>19</v>
      </c>
      <c r="B5" s="122"/>
      <c r="C5" s="123">
        <v>81.4</v>
      </c>
      <c r="D5" s="123">
        <v>81.4</v>
      </c>
      <c r="E5" s="124"/>
    </row>
    <row r="6" spans="1:5" ht="27.75" customHeight="1">
      <c r="A6" s="63">
        <v>201</v>
      </c>
      <c r="B6" s="8" t="s">
        <v>78</v>
      </c>
      <c r="C6" s="65">
        <v>81.4</v>
      </c>
      <c r="D6" s="65">
        <v>81.4</v>
      </c>
      <c r="E6" s="7"/>
    </row>
    <row r="7" spans="1:5" ht="27.75" customHeight="1">
      <c r="A7" s="73" t="s">
        <v>81</v>
      </c>
      <c r="B7" s="8" t="s">
        <v>82</v>
      </c>
      <c r="C7" s="7">
        <v>2</v>
      </c>
      <c r="D7" s="7">
        <v>2</v>
      </c>
      <c r="E7" s="7"/>
    </row>
    <row r="8" spans="1:5" ht="27.75" customHeight="1">
      <c r="A8" s="120">
        <v>2011006</v>
      </c>
      <c r="B8" s="121" t="s">
        <v>76</v>
      </c>
      <c r="C8" s="66">
        <v>2</v>
      </c>
      <c r="D8" s="66">
        <v>2</v>
      </c>
      <c r="E8" s="7"/>
    </row>
    <row r="9" spans="1:5" ht="27.75" customHeight="1">
      <c r="A9" s="120">
        <v>20128</v>
      </c>
      <c r="B9" s="121" t="s">
        <v>68</v>
      </c>
      <c r="C9" s="65">
        <v>70.4</v>
      </c>
      <c r="D9" s="65">
        <v>70.4</v>
      </c>
      <c r="E9" s="7"/>
    </row>
    <row r="10" spans="1:5" ht="27.75" customHeight="1">
      <c r="A10" s="120">
        <v>2012801</v>
      </c>
      <c r="B10" s="121" t="s">
        <v>69</v>
      </c>
      <c r="C10" s="65">
        <v>70.4</v>
      </c>
      <c r="D10" s="65">
        <v>70.4</v>
      </c>
      <c r="E10" s="7"/>
    </row>
    <row r="11" spans="1:5" ht="27.75" customHeight="1">
      <c r="A11" s="120">
        <v>20199</v>
      </c>
      <c r="B11" s="121" t="s">
        <v>83</v>
      </c>
      <c r="C11" s="66">
        <v>9</v>
      </c>
      <c r="D11" s="66">
        <v>9</v>
      </c>
      <c r="E11" s="7"/>
    </row>
    <row r="12" spans="1:5" ht="27.75" customHeight="1">
      <c r="A12" s="120">
        <v>2019999</v>
      </c>
      <c r="B12" s="121" t="s">
        <v>71</v>
      </c>
      <c r="C12" s="66">
        <v>9</v>
      </c>
      <c r="D12" s="66">
        <v>9</v>
      </c>
      <c r="E12" s="7"/>
    </row>
    <row r="13" spans="1:5" ht="27.75" customHeight="1">
      <c r="A13" s="35"/>
      <c r="B13" s="36"/>
      <c r="C13" s="6"/>
      <c r="D13" s="6"/>
      <c r="E13" s="6"/>
    </row>
    <row r="14" spans="1:5" ht="27.75" customHeight="1">
      <c r="A14" s="35"/>
      <c r="B14" s="36"/>
      <c r="C14" s="6"/>
      <c r="D14" s="6"/>
      <c r="E14" s="6"/>
    </row>
    <row r="15" spans="1:5" ht="27.75" customHeight="1">
      <c r="A15" s="35"/>
      <c r="B15" s="36"/>
      <c r="C15" s="6"/>
      <c r="D15" s="6"/>
      <c r="E15" s="6"/>
    </row>
    <row r="16" spans="1:5" ht="27.75" customHeight="1">
      <c r="A16" s="35"/>
      <c r="B16" s="36"/>
      <c r="C16" s="6"/>
      <c r="D16" s="6"/>
      <c r="E16" s="6"/>
    </row>
    <row r="17" spans="1:5" ht="27.75" customHeight="1">
      <c r="A17" s="35"/>
      <c r="B17" s="36"/>
      <c r="C17" s="6"/>
      <c r="D17" s="6"/>
      <c r="E17" s="6"/>
    </row>
    <row r="18" spans="1:5" ht="27.75" customHeight="1">
      <c r="A18" s="35"/>
      <c r="B18" s="36"/>
      <c r="C18" s="6"/>
      <c r="D18" s="6"/>
      <c r="E18" s="6"/>
    </row>
    <row r="19" spans="1:5" ht="27.75" customHeight="1">
      <c r="A19" s="35"/>
      <c r="B19" s="36"/>
      <c r="C19" s="6"/>
      <c r="D19" s="6"/>
      <c r="E19" s="6"/>
    </row>
    <row r="20" spans="1:5" ht="27.75" customHeight="1">
      <c r="A20" s="35"/>
      <c r="B20" s="36"/>
      <c r="C20" s="6"/>
      <c r="D20" s="6"/>
      <c r="E20" s="6"/>
    </row>
    <row r="21" spans="1:5" ht="27.75" customHeight="1">
      <c r="A21" s="35"/>
      <c r="B21" s="36"/>
      <c r="C21" s="6"/>
      <c r="D21" s="6"/>
      <c r="E21" s="6"/>
    </row>
    <row r="22" spans="1:5" ht="27.75" customHeight="1">
      <c r="A22" s="35"/>
      <c r="B22" s="36"/>
      <c r="C22" s="6"/>
      <c r="D22" s="6"/>
      <c r="E22" s="6"/>
    </row>
    <row r="23" spans="1:5" ht="27.75" customHeight="1">
      <c r="A23" s="35"/>
      <c r="B23" s="36"/>
      <c r="C23" s="6"/>
      <c r="D23" s="6"/>
      <c r="E23" s="6"/>
    </row>
    <row r="24" spans="1:5" ht="27.75" customHeight="1">
      <c r="A24" s="35"/>
      <c r="B24" s="36"/>
      <c r="C24" s="6"/>
      <c r="D24" s="6"/>
      <c r="E24" s="6"/>
    </row>
    <row r="25" spans="1:5" ht="27.75" customHeight="1">
      <c r="A25" s="35"/>
      <c r="B25" s="36"/>
      <c r="C25" s="6"/>
      <c r="D25" s="6"/>
      <c r="E25" s="6"/>
    </row>
    <row r="26" spans="1:5" ht="27.75" customHeight="1">
      <c r="A26" s="35"/>
      <c r="B26" s="36"/>
      <c r="C26" s="6"/>
      <c r="D26" s="6"/>
      <c r="E26" s="6"/>
    </row>
    <row r="27" spans="1:5" ht="27.75" customHeight="1">
      <c r="A27" s="82" t="s">
        <v>36</v>
      </c>
      <c r="B27" s="82"/>
      <c r="C27" s="82"/>
      <c r="D27" s="82"/>
      <c r="E27" s="82"/>
    </row>
    <row r="28" ht="22.5">
      <c r="A28" s="37"/>
    </row>
  </sheetData>
  <sheetProtection/>
  <mergeCells count="4">
    <mergeCell ref="A2:E2"/>
    <mergeCell ref="A3:B3"/>
    <mergeCell ref="A5:B5"/>
    <mergeCell ref="A27:E27"/>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35"/>
  <sheetViews>
    <sheetView zoomScaleSheetLayoutView="100" zoomScalePageLayoutView="0" workbookViewId="0" topLeftCell="A10">
      <selection activeCell="G8" sqref="G8"/>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3" t="s">
        <v>77</v>
      </c>
      <c r="B2" s="84"/>
      <c r="C2" s="84"/>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69" t="s">
        <v>64</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31</v>
      </c>
      <c r="B4" s="20" t="s">
        <v>32</v>
      </c>
      <c r="C4" s="20"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68">
        <v>81.4</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s="131" customFormat="1" ht="40.5" customHeight="1">
      <c r="A6" s="132" t="s">
        <v>38</v>
      </c>
      <c r="B6" s="133" t="s">
        <v>10</v>
      </c>
      <c r="C6" s="134">
        <v>42.9</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130"/>
      <c r="GZ6" s="130"/>
      <c r="HA6" s="130"/>
      <c r="HB6" s="130"/>
      <c r="HC6" s="130"/>
      <c r="HD6" s="130"/>
      <c r="HE6" s="130"/>
      <c r="HF6" s="130"/>
      <c r="HG6" s="130"/>
      <c r="HH6" s="130"/>
      <c r="HI6" s="130"/>
      <c r="HJ6" s="130"/>
      <c r="HK6" s="130"/>
      <c r="HL6" s="130"/>
      <c r="HM6" s="130"/>
      <c r="HN6" s="130"/>
      <c r="HO6" s="130"/>
      <c r="HP6" s="130"/>
      <c r="HQ6" s="130"/>
      <c r="HR6" s="130"/>
      <c r="HS6" s="130"/>
      <c r="HT6" s="130"/>
      <c r="HU6" s="130"/>
      <c r="HV6" s="130"/>
      <c r="HW6" s="130"/>
      <c r="HX6" s="130"/>
      <c r="HY6" s="130"/>
      <c r="HZ6" s="130"/>
      <c r="IA6" s="130"/>
      <c r="IB6" s="130"/>
      <c r="IC6" s="130"/>
      <c r="ID6" s="130"/>
      <c r="IE6" s="130"/>
      <c r="IF6" s="130"/>
      <c r="IG6" s="130"/>
      <c r="IH6" s="130"/>
      <c r="II6" s="130"/>
      <c r="IJ6" s="130"/>
      <c r="IK6" s="130"/>
      <c r="IL6" s="130"/>
      <c r="IM6" s="130"/>
      <c r="IN6" s="130"/>
      <c r="IO6" s="130"/>
      <c r="IP6" s="130"/>
      <c r="IQ6" s="130"/>
      <c r="IR6" s="130"/>
    </row>
    <row r="7" spans="1:252" ht="40.5" customHeight="1">
      <c r="A7" s="23" t="s">
        <v>86</v>
      </c>
      <c r="B7" s="24" t="s">
        <v>87</v>
      </c>
      <c r="C7" s="67">
        <v>23.2</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3" t="s">
        <v>88</v>
      </c>
      <c r="B8" s="24" t="s">
        <v>89</v>
      </c>
      <c r="C8" s="67">
        <v>14.5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3" t="s">
        <v>91</v>
      </c>
      <c r="B9" s="24" t="s">
        <v>90</v>
      </c>
      <c r="C9" s="67">
        <v>1.8</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3" t="s">
        <v>93</v>
      </c>
      <c r="B10" s="24" t="s">
        <v>92</v>
      </c>
      <c r="C10" s="67">
        <v>3.4</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s="131" customFormat="1" ht="40.5" customHeight="1">
      <c r="A11" s="132" t="s">
        <v>39</v>
      </c>
      <c r="B11" s="129" t="s">
        <v>142</v>
      </c>
      <c r="C11" s="129">
        <v>31.6</v>
      </c>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0"/>
      <c r="EG11" s="130"/>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0"/>
      <c r="FZ11" s="130"/>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0"/>
      <c r="HS11" s="130"/>
      <c r="HT11" s="130"/>
      <c r="HU11" s="130"/>
      <c r="HV11" s="130"/>
      <c r="HW11" s="130"/>
      <c r="HX11" s="130"/>
      <c r="HY11" s="130"/>
      <c r="HZ11" s="130"/>
      <c r="IA11" s="130"/>
      <c r="IB11" s="130"/>
      <c r="IC11" s="130"/>
      <c r="ID11" s="130"/>
      <c r="IE11" s="130"/>
      <c r="IF11" s="130"/>
      <c r="IG11" s="130"/>
      <c r="IH11" s="130"/>
      <c r="II11" s="130"/>
      <c r="IJ11" s="130"/>
      <c r="IK11" s="130"/>
      <c r="IL11" s="130"/>
      <c r="IM11" s="130"/>
      <c r="IN11" s="130"/>
      <c r="IO11" s="130"/>
      <c r="IP11" s="130"/>
      <c r="IQ11" s="130"/>
      <c r="IR11" s="130"/>
    </row>
    <row r="12" spans="1:252" ht="40.5" customHeight="1">
      <c r="A12" s="23" t="s">
        <v>111</v>
      </c>
      <c r="B12" s="25" t="s">
        <v>94</v>
      </c>
      <c r="C12" s="25">
        <v>2.5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3" t="s">
        <v>112</v>
      </c>
      <c r="B13" s="25" t="s">
        <v>95</v>
      </c>
      <c r="C13" s="25">
        <v>1.5</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3" t="s">
        <v>113</v>
      </c>
      <c r="B14" s="25" t="s">
        <v>96</v>
      </c>
      <c r="C14" s="25">
        <v>0.3</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3" t="s">
        <v>114</v>
      </c>
      <c r="B15" s="25" t="s">
        <v>97</v>
      </c>
      <c r="C15" s="25">
        <v>0.3</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3" t="s">
        <v>115</v>
      </c>
      <c r="B16" s="25" t="s">
        <v>98</v>
      </c>
      <c r="C16" s="25">
        <v>1.2</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3" t="s">
        <v>116</v>
      </c>
      <c r="B17" s="25" t="s">
        <v>99</v>
      </c>
      <c r="C17" s="25">
        <v>0.5</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3" t="s">
        <v>119</v>
      </c>
      <c r="B18" s="25" t="s">
        <v>100</v>
      </c>
      <c r="C18" s="25">
        <v>2.3</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3" t="s">
        <v>117</v>
      </c>
      <c r="B19" s="25" t="s">
        <v>101</v>
      </c>
      <c r="C19" s="25">
        <v>2.5</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3" t="s">
        <v>118</v>
      </c>
      <c r="B20" s="25" t="s">
        <v>51</v>
      </c>
      <c r="C20" s="25">
        <v>7.5</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23" t="s">
        <v>120</v>
      </c>
      <c r="B21" s="25" t="s">
        <v>102</v>
      </c>
      <c r="C21" s="25">
        <v>0.5</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23" t="s">
        <v>121</v>
      </c>
      <c r="B22" s="25" t="s">
        <v>103</v>
      </c>
      <c r="C22" s="25">
        <v>1.6</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23" t="s">
        <v>122</v>
      </c>
      <c r="B23" s="25" t="s">
        <v>104</v>
      </c>
      <c r="C23" s="25">
        <v>0.6</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23" t="s">
        <v>123</v>
      </c>
      <c r="B24" s="25" t="s">
        <v>105</v>
      </c>
      <c r="C24" s="25">
        <v>4</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23" t="s">
        <v>124</v>
      </c>
      <c r="B25" s="25" t="s">
        <v>106</v>
      </c>
      <c r="C25" s="25">
        <v>6.3</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s="131" customFormat="1" ht="40.5" customHeight="1">
      <c r="A26" s="26">
        <v>303</v>
      </c>
      <c r="B26" s="129" t="s">
        <v>107</v>
      </c>
      <c r="C26" s="129">
        <v>6.9</v>
      </c>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c r="HD26" s="130"/>
      <c r="HE26" s="130"/>
      <c r="HF26" s="130"/>
      <c r="HG26" s="130"/>
      <c r="HH26" s="130"/>
      <c r="HI26" s="130"/>
      <c r="HJ26" s="130"/>
      <c r="HK26" s="130"/>
      <c r="HL26" s="130"/>
      <c r="HM26" s="130"/>
      <c r="HN26" s="130"/>
      <c r="HO26" s="130"/>
      <c r="HP26" s="130"/>
      <c r="HQ26" s="130"/>
      <c r="HR26" s="130"/>
      <c r="HS26" s="130"/>
      <c r="HT26" s="130"/>
      <c r="HU26" s="130"/>
      <c r="HV26" s="130"/>
      <c r="HW26" s="130"/>
      <c r="HX26" s="130"/>
      <c r="HY26" s="130"/>
      <c r="HZ26" s="130"/>
      <c r="IA26" s="130"/>
      <c r="IB26" s="130"/>
      <c r="IC26" s="130"/>
      <c r="ID26" s="130"/>
      <c r="IE26" s="130"/>
      <c r="IF26" s="130"/>
      <c r="IG26" s="130"/>
      <c r="IH26" s="130"/>
      <c r="II26" s="130"/>
      <c r="IJ26" s="130"/>
      <c r="IK26" s="130"/>
      <c r="IL26" s="130"/>
      <c r="IM26" s="130"/>
      <c r="IN26" s="130"/>
      <c r="IO26" s="130"/>
      <c r="IP26" s="130"/>
      <c r="IQ26" s="130"/>
      <c r="IR26" s="130"/>
    </row>
    <row r="27" spans="1:252" s="128" customFormat="1" ht="40.5" customHeight="1">
      <c r="A27" s="21">
        <v>30307</v>
      </c>
      <c r="B27" s="126" t="s">
        <v>108</v>
      </c>
      <c r="C27" s="68">
        <v>2.3</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c r="IC27" s="127"/>
      <c r="ID27" s="127"/>
      <c r="IE27" s="127"/>
      <c r="IF27" s="127"/>
      <c r="IG27" s="127"/>
      <c r="IH27" s="127"/>
      <c r="II27" s="127"/>
      <c r="IJ27" s="127"/>
      <c r="IK27" s="127"/>
      <c r="IL27" s="127"/>
      <c r="IM27" s="127"/>
      <c r="IN27" s="127"/>
      <c r="IO27" s="127"/>
      <c r="IP27" s="127"/>
      <c r="IQ27" s="127"/>
      <c r="IR27" s="127"/>
    </row>
    <row r="28" spans="1:252" ht="40.5" customHeight="1">
      <c r="A28" s="23" t="s">
        <v>110</v>
      </c>
      <c r="B28" s="25" t="s">
        <v>109</v>
      </c>
      <c r="C28" s="21">
        <v>4.6</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21"/>
      <c r="B29" s="28"/>
      <c r="C29" s="29"/>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27"/>
      <c r="B30" s="27"/>
      <c r="C30" s="29"/>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26"/>
      <c r="B31" s="26"/>
      <c r="C31" s="29"/>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40.5" customHeight="1">
      <c r="A32" s="26"/>
      <c r="B32" s="26"/>
      <c r="C32" s="29"/>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252" ht="40.5" customHeight="1">
      <c r="A33" s="26"/>
      <c r="B33" s="26"/>
      <c r="C33" s="29"/>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row>
    <row r="34" spans="1:252" ht="24.75" customHeight="1">
      <c r="A34" s="85" t="s">
        <v>40</v>
      </c>
      <c r="B34" s="86"/>
      <c r="C34" s="86"/>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row>
    <row r="35" spans="1:3" ht="24.75" customHeight="1">
      <c r="A35" s="87" t="s">
        <v>41</v>
      </c>
      <c r="B35" s="87"/>
      <c r="C35" s="87"/>
    </row>
  </sheetData>
  <sheetProtection/>
  <mergeCells count="3">
    <mergeCell ref="A2:C2"/>
    <mergeCell ref="A34:C34"/>
    <mergeCell ref="A35:C35"/>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5" t="s">
        <v>42</v>
      </c>
      <c r="B1" s="76"/>
      <c r="C1" s="76"/>
      <c r="D1" s="76"/>
      <c r="E1" s="76"/>
      <c r="F1" s="76"/>
      <c r="G1" s="76"/>
      <c r="H1" s="76"/>
      <c r="I1" s="76"/>
      <c r="J1" s="76"/>
      <c r="K1" s="76"/>
      <c r="L1" s="76"/>
      <c r="M1" s="76"/>
      <c r="N1" s="76"/>
      <c r="O1" s="76"/>
    </row>
    <row r="2" spans="1:15" ht="30" customHeight="1">
      <c r="A2" s="76"/>
      <c r="B2" s="76"/>
      <c r="C2" s="76"/>
      <c r="D2" s="76"/>
      <c r="E2" s="76"/>
      <c r="F2" s="76"/>
      <c r="G2" s="76"/>
      <c r="H2" s="76"/>
      <c r="I2" s="76"/>
      <c r="J2" s="76"/>
      <c r="K2" s="76"/>
      <c r="L2" s="76"/>
      <c r="M2" s="76"/>
      <c r="N2" s="76"/>
      <c r="O2" s="76"/>
    </row>
    <row r="3" spans="1:15" ht="28.5" customHeight="1">
      <c r="A3" s="1" t="s">
        <v>0</v>
      </c>
      <c r="B3" s="1"/>
      <c r="C3" s="1"/>
      <c r="D3" s="1"/>
      <c r="E3" s="1"/>
      <c r="F3" s="2"/>
      <c r="G3" s="2"/>
      <c r="H3" s="2"/>
      <c r="I3" s="2"/>
      <c r="J3" s="2"/>
      <c r="K3" s="2"/>
      <c r="L3" s="2"/>
      <c r="M3" s="2"/>
      <c r="N3" s="11" t="s">
        <v>1</v>
      </c>
      <c r="O3" s="2"/>
    </row>
    <row r="4" spans="1:15" ht="25.5" customHeight="1">
      <c r="A4" s="77" t="s">
        <v>2</v>
      </c>
      <c r="B4" s="77"/>
      <c r="C4" s="77"/>
      <c r="D4" s="77" t="s">
        <v>3</v>
      </c>
      <c r="E4" s="77"/>
      <c r="F4" s="77"/>
      <c r="G4" s="77"/>
      <c r="H4" s="77"/>
      <c r="I4" s="77"/>
      <c r="J4" s="77"/>
      <c r="K4" s="77"/>
      <c r="L4" s="77"/>
      <c r="M4" s="77"/>
      <c r="N4" s="77"/>
      <c r="O4" s="77"/>
    </row>
    <row r="5" spans="1:15" ht="19.5" customHeight="1">
      <c r="A5" s="79" t="s">
        <v>43</v>
      </c>
      <c r="B5" s="79" t="s">
        <v>5</v>
      </c>
      <c r="C5" s="77"/>
      <c r="D5" s="80" t="s">
        <v>6</v>
      </c>
      <c r="E5" s="80"/>
      <c r="F5" s="78" t="s">
        <v>7</v>
      </c>
      <c r="G5" s="78"/>
      <c r="H5" s="78"/>
      <c r="I5" s="78"/>
      <c r="J5" s="78"/>
      <c r="K5" s="78"/>
      <c r="L5" s="78"/>
      <c r="M5" s="78"/>
      <c r="N5" s="78"/>
      <c r="O5" s="78"/>
    </row>
    <row r="6" spans="1:15" ht="51" customHeight="1">
      <c r="A6" s="79"/>
      <c r="B6" s="79"/>
      <c r="C6" s="77"/>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44</v>
      </c>
      <c r="B7" s="6"/>
      <c r="C7" s="77"/>
      <c r="D7" s="7"/>
      <c r="E7" s="8"/>
      <c r="F7" s="7"/>
      <c r="G7" s="9"/>
      <c r="H7" s="9"/>
      <c r="I7" s="9"/>
      <c r="J7" s="9"/>
      <c r="K7" s="9"/>
      <c r="L7" s="9"/>
      <c r="M7" s="9"/>
      <c r="N7" s="9"/>
      <c r="O7" s="9"/>
    </row>
    <row r="8" spans="1:15" ht="25.5" customHeight="1">
      <c r="A8" s="5" t="s">
        <v>45</v>
      </c>
      <c r="B8" s="6"/>
      <c r="C8" s="77"/>
      <c r="D8" s="7"/>
      <c r="E8" s="8"/>
      <c r="F8" s="7"/>
      <c r="G8" s="9"/>
      <c r="H8" s="9"/>
      <c r="I8" s="9"/>
      <c r="J8" s="9"/>
      <c r="K8" s="9"/>
      <c r="L8" s="9"/>
      <c r="M8" s="9"/>
      <c r="N8" s="9"/>
      <c r="O8" s="9"/>
    </row>
    <row r="9" spans="1:15" ht="25.5" customHeight="1">
      <c r="A9" s="5" t="s">
        <v>46</v>
      </c>
      <c r="B9" s="6"/>
      <c r="C9" s="77"/>
      <c r="D9" s="7"/>
      <c r="E9" s="8"/>
      <c r="F9" s="7"/>
      <c r="G9" s="9"/>
      <c r="H9" s="9"/>
      <c r="I9" s="9"/>
      <c r="J9" s="9"/>
      <c r="K9" s="9"/>
      <c r="L9" s="9"/>
      <c r="M9" s="9"/>
      <c r="N9" s="9"/>
      <c r="O9" s="9"/>
    </row>
    <row r="10" spans="1:15" ht="25.5" customHeight="1">
      <c r="A10" s="10"/>
      <c r="B10" s="10"/>
      <c r="C10" s="77"/>
      <c r="D10" s="10"/>
      <c r="E10" s="10"/>
      <c r="F10" s="10"/>
      <c r="G10" s="10"/>
      <c r="H10" s="10"/>
      <c r="I10" s="10"/>
      <c r="J10" s="10"/>
      <c r="K10" s="10"/>
      <c r="L10" s="10"/>
      <c r="M10" s="10"/>
      <c r="N10" s="10"/>
      <c r="O10" s="10"/>
    </row>
    <row r="11" spans="1:15" ht="25.5" customHeight="1">
      <c r="A11" s="10"/>
      <c r="B11" s="10"/>
      <c r="C11" s="77"/>
      <c r="D11" s="10"/>
      <c r="E11" s="10"/>
      <c r="F11" s="10"/>
      <c r="G11" s="10"/>
      <c r="H11" s="10"/>
      <c r="I11" s="10"/>
      <c r="J11" s="10"/>
      <c r="K11" s="10"/>
      <c r="L11" s="10"/>
      <c r="M11" s="10"/>
      <c r="N11" s="10"/>
      <c r="O11" s="10"/>
    </row>
    <row r="12" spans="1:15" ht="25.5" customHeight="1">
      <c r="A12" s="10"/>
      <c r="B12" s="10"/>
      <c r="C12" s="77"/>
      <c r="D12" s="10"/>
      <c r="E12" s="10"/>
      <c r="F12" s="10"/>
      <c r="G12" s="10"/>
      <c r="H12" s="10"/>
      <c r="I12" s="10"/>
      <c r="J12" s="10"/>
      <c r="K12" s="10"/>
      <c r="L12" s="10"/>
      <c r="M12" s="10"/>
      <c r="N12" s="10"/>
      <c r="O12" s="10"/>
    </row>
    <row r="13" spans="1:15" ht="25.5" customHeight="1">
      <c r="A13" s="10"/>
      <c r="B13" s="10"/>
      <c r="C13" s="77"/>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4">
      <selection activeCell="O8" sqref="O8"/>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row>
    <row r="2" spans="1:245" ht="32.25" customHeight="1">
      <c r="A2" s="91" t="s">
        <v>79</v>
      </c>
      <c r="B2" s="92"/>
      <c r="C2" s="92"/>
      <c r="D2" s="92"/>
      <c r="E2" s="92"/>
      <c r="F2" s="92"/>
      <c r="G2" s="92"/>
      <c r="H2" s="92"/>
      <c r="I2" s="92"/>
      <c r="J2" s="92"/>
      <c r="K2" s="92"/>
      <c r="L2" s="92"/>
      <c r="M2" s="92"/>
      <c r="N2" s="92"/>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row>
    <row r="3" spans="1:245" ht="24">
      <c r="A3" s="62" t="s">
        <v>64</v>
      </c>
      <c r="B3" s="40"/>
      <c r="C3" s="40"/>
      <c r="D3" s="40"/>
      <c r="E3" s="40"/>
      <c r="F3" s="41"/>
      <c r="G3" s="41"/>
      <c r="H3" s="41"/>
      <c r="I3" s="41"/>
      <c r="J3" s="41"/>
      <c r="K3" s="93" t="s">
        <v>1</v>
      </c>
      <c r="L3" s="93"/>
      <c r="M3" s="93"/>
      <c r="N3" s="93"/>
      <c r="O3" s="41"/>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row>
    <row r="4" spans="1:245" ht="14.25">
      <c r="A4" s="97" t="s">
        <v>47</v>
      </c>
      <c r="B4" s="94" t="s">
        <v>48</v>
      </c>
      <c r="C4" s="95"/>
      <c r="D4" s="95"/>
      <c r="E4" s="95"/>
      <c r="F4" s="95"/>
      <c r="G4" s="95"/>
      <c r="H4" s="95"/>
      <c r="I4" s="95"/>
      <c r="J4" s="95"/>
      <c r="K4" s="95"/>
      <c r="L4" s="96"/>
      <c r="M4" s="101" t="s">
        <v>84</v>
      </c>
      <c r="N4" s="88" t="s">
        <v>49</v>
      </c>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row>
    <row r="5" spans="1:245" ht="14.25">
      <c r="A5" s="97"/>
      <c r="B5" s="97" t="s">
        <v>50</v>
      </c>
      <c r="C5" s="97" t="s">
        <v>51</v>
      </c>
      <c r="D5" s="97"/>
      <c r="E5" s="97"/>
      <c r="F5" s="97" t="s">
        <v>52</v>
      </c>
      <c r="G5" s="98" t="s">
        <v>53</v>
      </c>
      <c r="H5" s="98"/>
      <c r="I5" s="98"/>
      <c r="J5" s="97" t="s">
        <v>54</v>
      </c>
      <c r="K5" s="97"/>
      <c r="L5" s="97"/>
      <c r="M5" s="102"/>
      <c r="N5" s="89"/>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row>
    <row r="6" spans="1:245" ht="36" customHeight="1">
      <c r="A6" s="99"/>
      <c r="B6" s="97"/>
      <c r="C6" s="42" t="s">
        <v>55</v>
      </c>
      <c r="D6" s="42" t="s">
        <v>56</v>
      </c>
      <c r="E6" s="42" t="s">
        <v>5</v>
      </c>
      <c r="F6" s="100"/>
      <c r="G6" s="42" t="s">
        <v>57</v>
      </c>
      <c r="H6" s="42" t="s">
        <v>58</v>
      </c>
      <c r="I6" s="42" t="s">
        <v>59</v>
      </c>
      <c r="J6" s="42" t="s">
        <v>60</v>
      </c>
      <c r="K6" s="53" t="s">
        <v>56</v>
      </c>
      <c r="L6" s="53" t="s">
        <v>5</v>
      </c>
      <c r="M6" s="102"/>
      <c r="N6" s="9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row>
    <row r="7" spans="1:245" ht="38.25" customHeight="1">
      <c r="A7" s="43" t="s">
        <v>80</v>
      </c>
      <c r="B7" s="70">
        <v>7.5</v>
      </c>
      <c r="C7" s="72">
        <v>300</v>
      </c>
      <c r="D7" s="72">
        <v>1200</v>
      </c>
      <c r="E7" s="71">
        <v>7.5</v>
      </c>
      <c r="F7" s="44"/>
      <c r="G7" s="44"/>
      <c r="H7" s="44"/>
      <c r="I7" s="44"/>
      <c r="J7" s="54"/>
      <c r="K7" s="55"/>
      <c r="L7" s="56"/>
      <c r="M7" s="56">
        <v>7.9</v>
      </c>
      <c r="N7" s="74" t="s">
        <v>85</v>
      </c>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row>
    <row r="8" spans="1:245" ht="38.25" customHeight="1">
      <c r="A8" s="45"/>
      <c r="B8" s="46"/>
      <c r="C8" s="47"/>
      <c r="D8" s="47"/>
      <c r="E8" s="47"/>
      <c r="F8" s="47"/>
      <c r="G8" s="47"/>
      <c r="H8" s="47"/>
      <c r="I8" s="47"/>
      <c r="J8" s="47"/>
      <c r="K8" s="57"/>
      <c r="L8" s="57"/>
      <c r="M8" s="57"/>
      <c r="N8" s="57"/>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row>
    <row r="9" spans="1:245" ht="38.25" customHeight="1">
      <c r="A9" s="45"/>
      <c r="B9" s="46"/>
      <c r="C9" s="47"/>
      <c r="D9" s="47"/>
      <c r="E9" s="47"/>
      <c r="F9" s="47"/>
      <c r="G9" s="47"/>
      <c r="H9" s="47"/>
      <c r="I9" s="47"/>
      <c r="J9" s="47"/>
      <c r="K9" s="57"/>
      <c r="L9" s="57"/>
      <c r="M9" s="57"/>
      <c r="N9" s="57"/>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row>
    <row r="10" spans="1:245" ht="38.25" customHeight="1">
      <c r="A10" s="45"/>
      <c r="B10" s="46"/>
      <c r="C10" s="47"/>
      <c r="D10" s="47"/>
      <c r="E10" s="47"/>
      <c r="F10" s="47"/>
      <c r="G10" s="47"/>
      <c r="H10" s="47"/>
      <c r="I10" s="47"/>
      <c r="J10" s="47"/>
      <c r="K10" s="57"/>
      <c r="L10" s="57"/>
      <c r="M10" s="57"/>
      <c r="N10" s="57"/>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row>
    <row r="11" spans="1:245" ht="38.25" customHeight="1">
      <c r="A11" s="45"/>
      <c r="B11" s="46"/>
      <c r="C11" s="47"/>
      <c r="D11" s="47"/>
      <c r="E11" s="47"/>
      <c r="F11" s="47"/>
      <c r="G11" s="47"/>
      <c r="H11" s="47"/>
      <c r="I11" s="47"/>
      <c r="J11" s="47"/>
      <c r="K11" s="57"/>
      <c r="L11" s="57"/>
      <c r="M11" s="57"/>
      <c r="N11" s="57"/>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row>
    <row r="12" spans="1:245" ht="38.25" customHeight="1">
      <c r="A12" s="45"/>
      <c r="B12" s="46"/>
      <c r="C12" s="47"/>
      <c r="D12" s="47"/>
      <c r="E12" s="47"/>
      <c r="F12" s="47"/>
      <c r="G12" s="47"/>
      <c r="H12" s="47"/>
      <c r="I12" s="47"/>
      <c r="J12" s="47"/>
      <c r="K12" s="57"/>
      <c r="L12" s="57"/>
      <c r="M12" s="57"/>
      <c r="N12" s="57"/>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row>
    <row r="13" spans="1:245" ht="38.25" customHeight="1">
      <c r="A13" s="45"/>
      <c r="B13" s="46"/>
      <c r="C13" s="47"/>
      <c r="D13" s="47"/>
      <c r="E13" s="47"/>
      <c r="F13" s="47"/>
      <c r="G13" s="47"/>
      <c r="H13" s="47"/>
      <c r="I13" s="47"/>
      <c r="J13" s="47"/>
      <c r="K13" s="57"/>
      <c r="L13" s="57"/>
      <c r="M13" s="57"/>
      <c r="N13" s="57"/>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row>
    <row r="14" spans="1:245" ht="38.25" customHeight="1">
      <c r="A14" s="45"/>
      <c r="B14" s="46"/>
      <c r="C14" s="47"/>
      <c r="D14" s="47"/>
      <c r="E14" s="47"/>
      <c r="F14" s="47"/>
      <c r="G14" s="47"/>
      <c r="H14" s="47"/>
      <c r="I14" s="47"/>
      <c r="J14" s="47"/>
      <c r="K14" s="57"/>
      <c r="L14" s="57"/>
      <c r="M14" s="57"/>
      <c r="N14" s="57"/>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row>
    <row r="15" spans="1:245" ht="14.25">
      <c r="A15" s="48" t="s">
        <v>61</v>
      </c>
      <c r="B15" s="49"/>
      <c r="C15" s="49"/>
      <c r="D15" s="49"/>
      <c r="E15" s="49"/>
      <c r="F15" s="49"/>
      <c r="G15" s="50"/>
      <c r="H15" s="50"/>
      <c r="I15" s="50"/>
      <c r="J15" s="50"/>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row>
    <row r="16" spans="1:10" ht="14.25">
      <c r="A16" s="51" t="s">
        <v>62</v>
      </c>
      <c r="B16" s="51"/>
      <c r="C16" s="51"/>
      <c r="D16" s="51"/>
      <c r="E16" s="51"/>
      <c r="F16" s="51"/>
      <c r="G16" s="51"/>
      <c r="H16" s="51"/>
      <c r="I16" s="51"/>
      <c r="J16" s="51"/>
    </row>
    <row r="17" spans="1:10" ht="14.25">
      <c r="A17" s="52" t="s">
        <v>63</v>
      </c>
      <c r="B17" s="52"/>
      <c r="C17" s="52"/>
      <c r="D17" s="52"/>
      <c r="E17" s="52"/>
      <c r="F17" s="52"/>
      <c r="G17" s="52"/>
      <c r="H17" s="52"/>
      <c r="I17" s="52"/>
      <c r="J17" s="52"/>
    </row>
    <row r="18" spans="1:10" ht="14.25">
      <c r="A18" s="52"/>
      <c r="B18" s="52"/>
      <c r="C18" s="52"/>
      <c r="D18" s="52"/>
      <c r="E18" s="52"/>
      <c r="F18" s="52"/>
      <c r="G18" s="52"/>
      <c r="H18" s="52"/>
      <c r="I18" s="52"/>
      <c r="J18" s="52"/>
    </row>
  </sheetData>
  <sheetProtection/>
  <mergeCells count="11">
    <mergeCell ref="M4:M6"/>
    <mergeCell ref="N4:N6"/>
    <mergeCell ref="A2:N2"/>
    <mergeCell ref="K3:N3"/>
    <mergeCell ref="B4:L4"/>
    <mergeCell ref="C5:E5"/>
    <mergeCell ref="G5:I5"/>
    <mergeCell ref="J5:L5"/>
    <mergeCell ref="A4:A6"/>
    <mergeCell ref="B5:B6"/>
    <mergeCell ref="F5:F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2016-08-23T08:33:59Z</cp:lastPrinted>
  <dcterms:created xsi:type="dcterms:W3CDTF">2008-09-11T17:22:52Z</dcterms:created>
  <dcterms:modified xsi:type="dcterms:W3CDTF">2017-05-17T07:32:43Z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