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1"/>
  </bookViews>
  <sheets>
    <sheet name="部门收支总表" sheetId="1" r:id="rId1"/>
    <sheet name="财政拨款支出表" sheetId="2" r:id="rId2"/>
    <sheet name="公共预算支出表" sheetId="3" r:id="rId3"/>
    <sheet name="公共预算基本支出表" sheetId="4" r:id="rId4"/>
    <sheet name="政府性基金预算支出表" sheetId="5" r:id="rId5"/>
    <sheet name="三公经费预算公开" sheetId="6" r:id="rId6"/>
  </sheets>
  <definedNames/>
  <calcPr fullCalcOnLoad="1"/>
</workbook>
</file>

<file path=xl/sharedStrings.xml><?xml version="1.0" encoding="utf-8"?>
<sst xmlns="http://schemas.openxmlformats.org/spreadsheetml/2006/main" count="148" uniqueCount="84">
  <si>
    <r>
      <t xml:space="preserve">2017     </t>
    </r>
    <r>
      <rPr>
        <sz val="16"/>
        <color indexed="8"/>
        <rFont val="黑体"/>
        <family val="3"/>
      </rPr>
      <t>年度部门收支总表</t>
    </r>
  </si>
  <si>
    <t>单位：临湘市广播电视台</t>
  </si>
  <si>
    <t>单位：万元</t>
  </si>
  <si>
    <t>收    入</t>
  </si>
  <si>
    <t>支                              出</t>
  </si>
  <si>
    <t>项     目</t>
  </si>
  <si>
    <t>金额</t>
  </si>
  <si>
    <t>项目（按功能分类）</t>
  </si>
  <si>
    <t>项目（按经济分类）</t>
  </si>
  <si>
    <t>科目编码（到项）</t>
  </si>
  <si>
    <t>科   目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</si>
  <si>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</si>
  <si>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</si>
  <si>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</si>
  <si>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</si>
  <si>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</si>
  <si>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</si>
  <si>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基本建设支出</t>
  </si>
  <si>
    <t>其他资本性支出</t>
  </si>
  <si>
    <t>其他支出</t>
  </si>
  <si>
    <t>合计</t>
  </si>
  <si>
    <t>一、公共财政拨款</t>
  </si>
  <si>
    <t>文化体育与传媒支出</t>
  </si>
  <si>
    <t xml:space="preserve"> 经费拨款</t>
  </si>
  <si>
    <t>新闻出版广播影视</t>
  </si>
  <si>
    <r>
      <t xml:space="preserve">  </t>
    </r>
    <r>
      <rPr>
        <sz val="10"/>
        <rFont val="宋体"/>
        <family val="0"/>
      </rPr>
      <t>纳入公共预算管理的非税收入拨款</t>
    </r>
  </si>
  <si>
    <t>行政运行</t>
  </si>
  <si>
    <t>二、政府性基金拨款</t>
  </si>
  <si>
    <t>2070499</t>
  </si>
  <si>
    <t xml:space="preserve">  其他新闻出版广播影视支出</t>
  </si>
  <si>
    <t>三、纳入专户管理的非税收入拨款</t>
  </si>
  <si>
    <t>住房公积金</t>
  </si>
  <si>
    <t>四、中央财政补助</t>
  </si>
  <si>
    <t>五、事业单位经营服务收入</t>
  </si>
  <si>
    <r>
      <t>2</t>
    </r>
    <r>
      <rPr>
        <sz val="10"/>
        <color indexed="8"/>
        <rFont val="宋体"/>
        <family val="0"/>
      </rPr>
      <t>210201</t>
    </r>
  </si>
  <si>
    <t>六、其他收入</t>
  </si>
  <si>
    <t>本 年 收 入 合 计</t>
  </si>
  <si>
    <r>
      <t xml:space="preserve">  2017   </t>
    </r>
    <r>
      <rPr>
        <sz val="16"/>
        <color indexed="8"/>
        <rFont val="黑体"/>
        <family val="3"/>
      </rPr>
      <t>年度部门财政拨款支出表</t>
    </r>
  </si>
  <si>
    <r>
      <t xml:space="preserve">   2017  </t>
    </r>
    <r>
      <rPr>
        <sz val="16"/>
        <color indexed="8"/>
        <rFont val="黑体"/>
        <family val="3"/>
      </rPr>
      <t>年度部门一般公共预算支出表</t>
    </r>
  </si>
  <si>
    <t>科目编码</t>
  </si>
  <si>
    <t>科目名称</t>
  </si>
  <si>
    <t>合  计</t>
  </si>
  <si>
    <t>基本支出</t>
  </si>
  <si>
    <t>项目支出</t>
  </si>
  <si>
    <t>说明：数据公开到支出功能分类项级科目。</t>
  </si>
  <si>
    <r>
      <t xml:space="preserve">2017        </t>
    </r>
    <r>
      <rPr>
        <b/>
        <sz val="18"/>
        <rFont val="宋体"/>
        <family val="0"/>
      </rPr>
      <t>年度部门一般公共预算基本支出表</t>
    </r>
  </si>
  <si>
    <t>预算数</t>
  </si>
  <si>
    <t>301</t>
  </si>
  <si>
    <t>30101</t>
  </si>
  <si>
    <t>基本工资</t>
  </si>
  <si>
    <t>津贴补贴</t>
  </si>
  <si>
    <t>奖金</t>
  </si>
  <si>
    <t>30104</t>
  </si>
  <si>
    <t>社会保障费</t>
  </si>
  <si>
    <t>办公费</t>
  </si>
  <si>
    <t>水费</t>
  </si>
  <si>
    <t>电费</t>
  </si>
  <si>
    <t>邮电费</t>
  </si>
  <si>
    <t>差旅费</t>
  </si>
  <si>
    <t>维修（维护费）</t>
  </si>
  <si>
    <t>会议费</t>
  </si>
  <si>
    <t>公务接待费</t>
  </si>
  <si>
    <t>培训费</t>
  </si>
  <si>
    <t>工会经费</t>
  </si>
  <si>
    <t>福利费</t>
  </si>
  <si>
    <t>公务用车运维费</t>
  </si>
  <si>
    <t>其他商品和服务支出</t>
  </si>
  <si>
    <t>怃恤费</t>
  </si>
  <si>
    <t>生活补助</t>
  </si>
  <si>
    <r>
      <t xml:space="preserve">      </t>
    </r>
    <r>
      <rPr>
        <sz val="16"/>
        <color indexed="8"/>
        <rFont val="黑体"/>
        <family val="3"/>
      </rPr>
      <t>年部门政府性基金预算支出表</t>
    </r>
  </si>
  <si>
    <t>单位：</t>
  </si>
  <si>
    <r>
      <t xml:space="preserve"> 2017        </t>
    </r>
    <r>
      <rPr>
        <b/>
        <sz val="16"/>
        <color indexed="8"/>
        <rFont val="宋体"/>
        <family val="0"/>
      </rPr>
      <t>年度部门一般公共预算</t>
    </r>
    <r>
      <rPr>
        <b/>
        <sz val="16"/>
        <color indexed="8"/>
        <rFont val="Times New Roman"/>
        <family val="1"/>
      </rPr>
      <t>“</t>
    </r>
    <r>
      <rPr>
        <b/>
        <sz val="16"/>
        <color indexed="8"/>
        <rFont val="宋体"/>
        <family val="0"/>
      </rPr>
      <t>三公</t>
    </r>
    <r>
      <rPr>
        <b/>
        <sz val="16"/>
        <color indexed="8"/>
        <rFont val="Times New Roman"/>
        <family val="1"/>
      </rPr>
      <t>”</t>
    </r>
    <r>
      <rPr>
        <b/>
        <sz val="16"/>
        <color indexed="8"/>
        <rFont val="宋体"/>
        <family val="0"/>
      </rPr>
      <t>经费支出表</t>
    </r>
  </si>
  <si>
    <t>单位名称</t>
  </si>
  <si>
    <t>三公经费预算数（一般公共预算拨款）</t>
  </si>
  <si>
    <r>
      <t>2016</t>
    </r>
    <r>
      <rPr>
        <sz val="10"/>
        <color indexed="8"/>
        <rFont val="宋体"/>
        <family val="0"/>
      </rPr>
      <t>年三公经费数</t>
    </r>
  </si>
  <si>
    <t>三公经费增减变化原因</t>
  </si>
  <si>
    <t>小计</t>
  </si>
  <si>
    <t>公务用车购置及运行费</t>
  </si>
  <si>
    <t>其中：</t>
  </si>
  <si>
    <t>因公出国（境）费</t>
  </si>
  <si>
    <t>公务用车购置费</t>
  </si>
  <si>
    <t>公务用车运行维护费</t>
  </si>
  <si>
    <t>临湘市广播电视台</t>
  </si>
  <si>
    <t>厉行节约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</si>
</sst>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;;"/>
    <numFmt numFmtId="178" formatCode="0_ "/>
    <numFmt numFmtId="179" formatCode="0.0_ "/>
  </numFmts>
  <fonts count="46">
    <font>
      <sz val="11"/>
      <color indexed="8"/>
      <name val="Tahoma"/>
      <family val="2"/>
    </font>
    <font>
      <sz val="11"/>
      <name val="宋体"/>
      <family val="0"/>
    </font>
    <font>
      <sz val="14"/>
      <color indexed="8"/>
      <name val="黑体"/>
      <family val="3"/>
    </font>
    <font>
      <sz val="9"/>
      <color indexed="8"/>
      <name val="Tahoma"/>
      <family val="2"/>
    </font>
    <font>
      <b/>
      <u val="single"/>
      <sz val="16"/>
      <color indexed="8"/>
      <name val="Times New Roman"/>
      <family val="1"/>
    </font>
    <font>
      <b/>
      <sz val="16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2"/>
      <name val="宋体"/>
      <family val="0"/>
    </font>
    <font>
      <u val="single"/>
      <sz val="16"/>
      <color indexed="8"/>
      <name val="黑体"/>
      <family val="3"/>
    </font>
    <font>
      <sz val="16"/>
      <color indexed="8"/>
      <name val="黑体"/>
      <family val="3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b/>
      <sz val="10"/>
      <name val="Times New Roman"/>
      <family val="1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sz val="9"/>
      <name val="宋体"/>
      <family val="0"/>
    </font>
    <font>
      <sz val="10"/>
      <name val="Times New Roman"/>
      <family val="1"/>
    </font>
    <font>
      <sz val="10"/>
      <color indexed="8"/>
      <name val="Tahoma"/>
      <family val="2"/>
    </font>
    <font>
      <sz val="12"/>
      <name val="仿宋_GB2312"/>
      <family val="0"/>
    </font>
    <font>
      <sz val="8"/>
      <name val="宋体"/>
      <family val="0"/>
    </font>
    <font>
      <sz val="18"/>
      <name val="黑体"/>
      <family val="3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52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sz val="1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0">
      <alignment/>
      <protection/>
    </xf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40" fillId="0" borderId="4" applyNumberFormat="0" applyFill="0" applyAlignment="0" applyProtection="0"/>
    <xf numFmtId="0" fontId="30" fillId="8" borderId="0" applyNumberFormat="0" applyBorder="0" applyAlignment="0" applyProtection="0"/>
    <xf numFmtId="0" fontId="28" fillId="0" borderId="5" applyNumberFormat="0" applyFill="0" applyAlignment="0" applyProtection="0"/>
    <xf numFmtId="0" fontId="30" fillId="9" borderId="0" applyNumberFormat="0" applyBorder="0" applyAlignment="0" applyProtection="0"/>
    <xf numFmtId="0" fontId="37" fillId="10" borderId="6" applyNumberFormat="0" applyAlignment="0" applyProtection="0"/>
    <xf numFmtId="0" fontId="42" fillId="10" borderId="1" applyNumberFormat="0" applyAlignment="0" applyProtection="0"/>
    <xf numFmtId="0" fontId="39" fillId="11" borderId="7" applyNumberFormat="0" applyAlignment="0" applyProtection="0"/>
    <xf numFmtId="0" fontId="0" fillId="3" borderId="0" applyNumberFormat="0" applyBorder="0" applyAlignment="0" applyProtection="0"/>
    <xf numFmtId="0" fontId="30" fillId="12" borderId="0" applyNumberFormat="0" applyBorder="0" applyAlignment="0" applyProtection="0"/>
    <xf numFmtId="0" fontId="36" fillId="0" borderId="8" applyNumberFormat="0" applyFill="0" applyAlignment="0" applyProtection="0"/>
    <xf numFmtId="0" fontId="41" fillId="0" borderId="9" applyNumberFormat="0" applyFill="0" applyAlignment="0" applyProtection="0"/>
    <xf numFmtId="0" fontId="33" fillId="2" borderId="0" applyNumberFormat="0" applyBorder="0" applyAlignment="0" applyProtection="0"/>
    <xf numFmtId="0" fontId="31" fillId="13" borderId="0" applyNumberFormat="0" applyBorder="0" applyAlignment="0" applyProtection="0"/>
    <xf numFmtId="0" fontId="0" fillId="14" borderId="0" applyNumberFormat="0" applyBorder="0" applyAlignment="0" applyProtection="0"/>
    <xf numFmtId="0" fontId="3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30" fillId="18" borderId="0" applyNumberFormat="0" applyBorder="0" applyAlignment="0" applyProtection="0"/>
    <xf numFmtId="0" fontId="3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0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3" fillId="0" borderId="0">
      <alignment/>
      <protection/>
    </xf>
  </cellStyleXfs>
  <cellXfs count="9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Continuous" vertical="center" wrapText="1"/>
    </xf>
    <xf numFmtId="0" fontId="6" fillId="24" borderId="11" xfId="0" applyFont="1" applyFill="1" applyBorder="1" applyAlignment="1">
      <alignment horizontal="centerContinuous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wrapText="1"/>
    </xf>
    <xf numFmtId="0" fontId="6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76" fontId="12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14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5" fillId="0" borderId="0" xfId="66" applyNumberFormat="1" applyFont="1" applyFill="1" applyAlignment="1" applyProtection="1">
      <alignment horizontal="left" vertical="center" wrapText="1"/>
      <protection/>
    </xf>
    <xf numFmtId="0" fontId="16" fillId="0" borderId="0" xfId="66" applyNumberFormat="1" applyFont="1" applyFill="1" applyAlignment="1" applyProtection="1">
      <alignment horizontal="center" vertical="center" wrapText="1"/>
      <protection/>
    </xf>
    <xf numFmtId="0" fontId="17" fillId="0" borderId="0" xfId="66" applyNumberFormat="1" applyFont="1" applyFill="1" applyAlignment="1" applyProtection="1">
      <alignment horizontal="center" vertical="center" wrapText="1"/>
      <protection/>
    </xf>
    <xf numFmtId="0" fontId="18" fillId="0" borderId="0" xfId="66" applyNumberFormat="1" applyFont="1" applyFill="1" applyAlignment="1" applyProtection="1">
      <alignment horizontal="center" vertical="center" wrapText="1"/>
      <protection/>
    </xf>
    <xf numFmtId="0" fontId="19" fillId="0" borderId="0" xfId="66">
      <alignment/>
      <protection/>
    </xf>
    <xf numFmtId="0" fontId="13" fillId="0" borderId="0" xfId="66" applyNumberFormat="1" applyFont="1" applyFill="1" applyAlignment="1" applyProtection="1">
      <alignment horizontal="right" vertical="center" wrapText="1"/>
      <protection/>
    </xf>
    <xf numFmtId="0" fontId="14" fillId="24" borderId="13" xfId="66" applyNumberFormat="1" applyFont="1" applyFill="1" applyBorder="1" applyAlignment="1" applyProtection="1">
      <alignment horizontal="center" vertical="center" wrapText="1"/>
      <protection/>
    </xf>
    <xf numFmtId="0" fontId="20" fillId="0" borderId="12" xfId="66" applyNumberFormat="1" applyFont="1" applyFill="1" applyBorder="1" applyAlignment="1" applyProtection="1">
      <alignment horizontal="center" vertical="center" wrapText="1"/>
      <protection/>
    </xf>
    <xf numFmtId="0" fontId="13" fillId="24" borderId="14" xfId="66" applyNumberFormat="1" applyFont="1" applyFill="1" applyBorder="1" applyAlignment="1" applyProtection="1">
      <alignment horizontal="center" vertical="center" wrapText="1"/>
      <protection/>
    </xf>
    <xf numFmtId="4" fontId="13" fillId="24" borderId="13" xfId="66" applyNumberFormat="1" applyFont="1" applyFill="1" applyBorder="1" applyAlignment="1" applyProtection="1">
      <alignment horizontal="center" vertical="center" wrapText="1"/>
      <protection/>
    </xf>
    <xf numFmtId="49" fontId="20" fillId="0" borderId="12" xfId="66" applyNumberFormat="1" applyFont="1" applyFill="1" applyBorder="1" applyAlignment="1" applyProtection="1">
      <alignment horizontal="center" vertical="center" wrapText="1"/>
      <protection/>
    </xf>
    <xf numFmtId="177" fontId="13" fillId="0" borderId="12" xfId="66" applyNumberFormat="1" applyFont="1" applyFill="1" applyBorder="1" applyAlignment="1" applyProtection="1">
      <alignment horizontal="center" vertical="center" wrapText="1"/>
      <protection/>
    </xf>
    <xf numFmtId="4" fontId="13" fillId="0" borderId="12" xfId="66" applyNumberFormat="1" applyFont="1" applyFill="1" applyBorder="1" applyAlignment="1" applyProtection="1">
      <alignment horizontal="center" vertical="center" wrapText="1"/>
      <protection/>
    </xf>
    <xf numFmtId="0" fontId="13" fillId="0" borderId="12" xfId="66" applyNumberFormat="1" applyFont="1" applyFill="1" applyBorder="1" applyAlignment="1" applyProtection="1">
      <alignment horizontal="center" vertical="center" wrapText="1"/>
      <protection/>
    </xf>
    <xf numFmtId="4" fontId="20" fillId="0" borderId="12" xfId="66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22" fillId="0" borderId="0" xfId="0" applyFont="1" applyFill="1" applyAlignment="1">
      <alignment horizontal="justify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right" vertical="center"/>
    </xf>
    <xf numFmtId="0" fontId="14" fillId="24" borderId="12" xfId="0" applyFont="1" applyFill="1" applyBorder="1" applyAlignment="1">
      <alignment horizontal="center" vertical="center" wrapText="1"/>
    </xf>
    <xf numFmtId="176" fontId="12" fillId="0" borderId="12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 shrinkToFit="1"/>
    </xf>
    <xf numFmtId="0" fontId="13" fillId="0" borderId="12" xfId="0" applyFont="1" applyFill="1" applyBorder="1" applyAlignment="1">
      <alignment horizontal="left" vertical="center" shrinkToFit="1"/>
    </xf>
    <xf numFmtId="0" fontId="13" fillId="0" borderId="16" xfId="0" applyFont="1" applyFill="1" applyBorder="1" applyAlignment="1">
      <alignment vertical="center" shrinkToFit="1"/>
    </xf>
    <xf numFmtId="0" fontId="7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justify" vertical="center"/>
    </xf>
    <xf numFmtId="0" fontId="21" fillId="0" borderId="12" xfId="0" applyFont="1" applyBorder="1" applyAlignment="1">
      <alignment horizontal="center" vertical="center"/>
    </xf>
    <xf numFmtId="179" fontId="7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176" fontId="21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/>
    </xf>
    <xf numFmtId="176" fontId="13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178" fontId="7" fillId="0" borderId="19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0" fontId="11" fillId="0" borderId="20" xfId="0" applyNumberFormat="1" applyFont="1" applyFill="1" applyBorder="1" applyAlignment="1">
      <alignment horizontal="center" vertical="center"/>
    </xf>
    <xf numFmtId="176" fontId="12" fillId="0" borderId="19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  <cellStyle name="样式 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4">
      <selection activeCell="D8" sqref="D8:E14"/>
    </sheetView>
  </sheetViews>
  <sheetFormatPr defaultColWidth="9.00390625" defaultRowHeight="14.25"/>
  <cols>
    <col min="1" max="1" width="25.25390625" style="22" customWidth="1"/>
    <col min="2" max="2" width="8.125" style="22" customWidth="1"/>
    <col min="3" max="3" width="0.37109375" style="22" customWidth="1"/>
    <col min="4" max="4" width="8.75390625" style="22" customWidth="1"/>
    <col min="5" max="5" width="17.125" style="22" customWidth="1"/>
    <col min="6" max="6" width="8.375" style="22" customWidth="1"/>
    <col min="7" max="7" width="7.125" style="22" customWidth="1"/>
    <col min="8" max="8" width="7.50390625" style="22" customWidth="1"/>
    <col min="9" max="9" width="5.25390625" style="22" customWidth="1"/>
    <col min="10" max="10" width="4.875" style="22" customWidth="1"/>
    <col min="11" max="11" width="5.125" style="22" customWidth="1"/>
    <col min="12" max="12" width="5.75390625" style="22" customWidth="1"/>
    <col min="13" max="13" width="6.125" style="22" customWidth="1"/>
    <col min="14" max="14" width="5.125" style="22" customWidth="1"/>
    <col min="15" max="15" width="8.00390625" style="22" customWidth="1"/>
    <col min="16" max="16384" width="9.00390625" style="22" customWidth="1"/>
  </cols>
  <sheetData>
    <row r="1" ht="12" customHeight="1">
      <c r="A1" s="57"/>
    </row>
    <row r="2" spans="1:15" ht="12" customHeight="1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28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4" ht="21.75" customHeight="1">
      <c r="A4" s="78" t="s">
        <v>1</v>
      </c>
      <c r="B4" s="78"/>
      <c r="C4" s="78"/>
      <c r="D4" s="78"/>
      <c r="E4" s="78"/>
      <c r="N4" s="35" t="s">
        <v>2</v>
      </c>
    </row>
    <row r="5" spans="1:15" ht="24.75" customHeight="1">
      <c r="A5" s="26" t="s">
        <v>3</v>
      </c>
      <c r="B5" s="26"/>
      <c r="C5" s="79"/>
      <c r="D5" s="80" t="s">
        <v>4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97"/>
    </row>
    <row r="6" spans="1:15" s="21" customFormat="1" ht="48.75" customHeight="1">
      <c r="A6" s="81" t="s">
        <v>5</v>
      </c>
      <c r="B6" s="81" t="s">
        <v>6</v>
      </c>
      <c r="C6" s="82"/>
      <c r="D6" s="83" t="s">
        <v>7</v>
      </c>
      <c r="E6" s="27"/>
      <c r="F6" s="84" t="s">
        <v>8</v>
      </c>
      <c r="G6" s="85"/>
      <c r="H6" s="85"/>
      <c r="I6" s="85"/>
      <c r="J6" s="85"/>
      <c r="K6" s="85"/>
      <c r="L6" s="85"/>
      <c r="M6" s="85"/>
      <c r="N6" s="85"/>
      <c r="O6" s="83"/>
    </row>
    <row r="7" spans="1:15" s="21" customFormat="1" ht="63" customHeight="1">
      <c r="A7" s="81"/>
      <c r="B7" s="81"/>
      <c r="C7" s="82"/>
      <c r="D7" s="86" t="s">
        <v>9</v>
      </c>
      <c r="E7" s="29" t="s">
        <v>10</v>
      </c>
      <c r="F7" s="29" t="s">
        <v>11</v>
      </c>
      <c r="G7" s="29" t="s">
        <v>12</v>
      </c>
      <c r="H7" s="29" t="s">
        <v>13</v>
      </c>
      <c r="I7" s="29" t="s">
        <v>14</v>
      </c>
      <c r="J7" s="29" t="s">
        <v>15</v>
      </c>
      <c r="K7" s="29" t="s">
        <v>16</v>
      </c>
      <c r="L7" s="29" t="s">
        <v>17</v>
      </c>
      <c r="M7" s="29" t="s">
        <v>18</v>
      </c>
      <c r="N7" s="29" t="s">
        <v>19</v>
      </c>
      <c r="O7" s="36" t="s">
        <v>20</v>
      </c>
    </row>
    <row r="8" spans="1:15" ht="18.75" customHeight="1">
      <c r="A8" s="87" t="s">
        <v>21</v>
      </c>
      <c r="B8" s="62">
        <v>1433.4</v>
      </c>
      <c r="C8" s="82"/>
      <c r="D8" s="31">
        <v>207</v>
      </c>
      <c r="E8" s="31" t="s">
        <v>22</v>
      </c>
      <c r="F8" s="31">
        <v>1496.5</v>
      </c>
      <c r="G8" s="31">
        <v>88.8</v>
      </c>
      <c r="H8" s="31">
        <v>53.6</v>
      </c>
      <c r="I8" s="31"/>
      <c r="J8" s="31"/>
      <c r="K8" s="31"/>
      <c r="L8" s="31"/>
      <c r="M8" s="31"/>
      <c r="N8" s="31"/>
      <c r="O8" s="31">
        <f aca="true" t="shared" si="0" ref="O8:O11">SUM(F8:N8)</f>
        <v>1638.8999999999999</v>
      </c>
    </row>
    <row r="9" spans="1:15" ht="18.75" customHeight="1">
      <c r="A9" s="87" t="s">
        <v>23</v>
      </c>
      <c r="B9" s="62">
        <v>833.4</v>
      </c>
      <c r="C9" s="82"/>
      <c r="D9" s="31">
        <v>20704</v>
      </c>
      <c r="E9" s="31" t="s">
        <v>24</v>
      </c>
      <c r="F9" s="31">
        <v>1496.5</v>
      </c>
      <c r="G9" s="31">
        <v>88.8</v>
      </c>
      <c r="H9" s="31">
        <v>53.6</v>
      </c>
      <c r="I9" s="31"/>
      <c r="J9" s="31"/>
      <c r="K9" s="31"/>
      <c r="L9" s="31"/>
      <c r="M9" s="31"/>
      <c r="N9" s="31"/>
      <c r="O9" s="31">
        <f t="shared" si="0"/>
        <v>1638.8999999999999</v>
      </c>
    </row>
    <row r="10" spans="1:15" ht="18.75" customHeight="1">
      <c r="A10" s="88" t="s">
        <v>25</v>
      </c>
      <c r="B10" s="62">
        <v>600</v>
      </c>
      <c r="C10" s="82"/>
      <c r="D10" s="63">
        <v>2070401</v>
      </c>
      <c r="E10" s="31" t="s">
        <v>26</v>
      </c>
      <c r="F10" s="30">
        <v>755.4</v>
      </c>
      <c r="G10" s="31">
        <v>46.9</v>
      </c>
      <c r="H10" s="31">
        <v>1.5</v>
      </c>
      <c r="I10" s="31"/>
      <c r="J10" s="31"/>
      <c r="K10" s="31"/>
      <c r="L10" s="31"/>
      <c r="M10" s="31"/>
      <c r="N10" s="31"/>
      <c r="O10" s="77">
        <f t="shared" si="0"/>
        <v>803.8</v>
      </c>
    </row>
    <row r="11" spans="1:15" ht="18.75" customHeight="1">
      <c r="A11" s="87" t="s">
        <v>27</v>
      </c>
      <c r="B11" s="62"/>
      <c r="C11" s="82"/>
      <c r="D11" s="64" t="s">
        <v>28</v>
      </c>
      <c r="E11" s="65" t="s">
        <v>29</v>
      </c>
      <c r="F11" s="30">
        <v>741.1</v>
      </c>
      <c r="G11" s="31">
        <v>41.9</v>
      </c>
      <c r="H11" s="31">
        <v>52.1</v>
      </c>
      <c r="I11" s="31"/>
      <c r="J11" s="31"/>
      <c r="K11" s="31"/>
      <c r="L11" s="31"/>
      <c r="M11" s="31"/>
      <c r="N11" s="31"/>
      <c r="O11" s="77">
        <f t="shared" si="0"/>
        <v>835.1</v>
      </c>
    </row>
    <row r="12" spans="1:15" ht="18.75" customHeight="1">
      <c r="A12" s="87" t="s">
        <v>30</v>
      </c>
      <c r="B12" s="62"/>
      <c r="C12" s="82"/>
      <c r="D12" s="89">
        <v>221</v>
      </c>
      <c r="E12" s="31" t="s">
        <v>31</v>
      </c>
      <c r="F12" s="30"/>
      <c r="G12" s="31"/>
      <c r="H12" s="31">
        <v>29.6</v>
      </c>
      <c r="I12" s="31"/>
      <c r="J12" s="31"/>
      <c r="K12" s="31"/>
      <c r="L12" s="31"/>
      <c r="M12" s="31"/>
      <c r="N12" s="31"/>
      <c r="O12" s="31">
        <v>29.6</v>
      </c>
    </row>
    <row r="13" spans="1:15" ht="18.75" customHeight="1">
      <c r="A13" s="87" t="s">
        <v>32</v>
      </c>
      <c r="B13" s="62"/>
      <c r="C13" s="82"/>
      <c r="D13" s="89">
        <v>22102</v>
      </c>
      <c r="E13" s="31" t="s">
        <v>31</v>
      </c>
      <c r="F13" s="30"/>
      <c r="G13" s="31"/>
      <c r="H13" s="31">
        <v>29.6</v>
      </c>
      <c r="I13" s="31"/>
      <c r="J13" s="31"/>
      <c r="K13" s="31"/>
      <c r="L13" s="31"/>
      <c r="M13" s="31"/>
      <c r="N13" s="31"/>
      <c r="O13" s="31">
        <v>29.6</v>
      </c>
    </row>
    <row r="14" spans="1:15" ht="18.75" customHeight="1">
      <c r="A14" s="87" t="s">
        <v>33</v>
      </c>
      <c r="B14" s="62"/>
      <c r="C14" s="82"/>
      <c r="D14" s="90" t="s">
        <v>34</v>
      </c>
      <c r="E14" s="31" t="s">
        <v>31</v>
      </c>
      <c r="F14" s="30"/>
      <c r="G14" s="31"/>
      <c r="H14" s="31">
        <v>29.6</v>
      </c>
      <c r="I14" s="31"/>
      <c r="J14" s="31"/>
      <c r="K14" s="31"/>
      <c r="L14" s="31"/>
      <c r="M14" s="31"/>
      <c r="N14" s="31"/>
      <c r="O14" s="31">
        <v>29.6</v>
      </c>
    </row>
    <row r="15" spans="1:15" ht="18.75" customHeight="1">
      <c r="A15" s="87" t="s">
        <v>35</v>
      </c>
      <c r="B15" s="62">
        <v>235.1</v>
      </c>
      <c r="C15" s="82"/>
      <c r="D15" s="91"/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</row>
    <row r="16" spans="1:15" ht="18.75" customHeight="1">
      <c r="A16" s="87"/>
      <c r="B16" s="62"/>
      <c r="C16" s="82"/>
      <c r="D16" s="91"/>
      <c r="E16" s="91"/>
      <c r="F16" s="92"/>
      <c r="G16" s="92"/>
      <c r="H16" s="92"/>
      <c r="I16" s="92"/>
      <c r="J16" s="92"/>
      <c r="K16" s="92"/>
      <c r="L16" s="92"/>
      <c r="M16" s="92"/>
      <c r="N16" s="92"/>
      <c r="O16" s="92"/>
    </row>
    <row r="17" spans="1:15" ht="18.75" customHeight="1">
      <c r="A17" s="93"/>
      <c r="B17" s="62"/>
      <c r="C17" s="82"/>
      <c r="D17" s="91"/>
      <c r="E17" s="91"/>
      <c r="F17" s="92"/>
      <c r="G17" s="92"/>
      <c r="H17" s="92"/>
      <c r="I17" s="92"/>
      <c r="J17" s="92"/>
      <c r="K17" s="92"/>
      <c r="L17" s="92"/>
      <c r="M17" s="92"/>
      <c r="N17" s="92"/>
      <c r="O17" s="92"/>
    </row>
    <row r="18" spans="1:15" ht="18.75" customHeight="1">
      <c r="A18" s="93"/>
      <c r="B18" s="62"/>
      <c r="C18" s="82"/>
      <c r="D18" s="30"/>
      <c r="E18" s="31"/>
      <c r="F18" s="30"/>
      <c r="G18" s="31"/>
      <c r="H18" s="31"/>
      <c r="I18" s="31"/>
      <c r="J18" s="31"/>
      <c r="K18" s="31"/>
      <c r="L18" s="31"/>
      <c r="M18" s="31"/>
      <c r="N18" s="31"/>
      <c r="O18" s="31"/>
    </row>
    <row r="19" spans="1:15" ht="18.75" customHeight="1">
      <c r="A19" s="34" t="s">
        <v>36</v>
      </c>
      <c r="B19" s="62">
        <f>B8+B15</f>
        <v>1668.5</v>
      </c>
      <c r="C19" s="94"/>
      <c r="D19" s="95"/>
      <c r="E19" s="34"/>
      <c r="F19" s="30">
        <v>1496.5</v>
      </c>
      <c r="G19" s="31">
        <v>88.8</v>
      </c>
      <c r="H19" s="31">
        <f>H8+H12</f>
        <v>83.2</v>
      </c>
      <c r="I19" s="31"/>
      <c r="J19" s="31"/>
      <c r="K19" s="31"/>
      <c r="L19" s="31"/>
      <c r="M19" s="31"/>
      <c r="N19" s="31"/>
      <c r="O19" s="31">
        <f>O8+O12</f>
        <v>1668.4999999999998</v>
      </c>
    </row>
    <row r="21" spans="1:15" ht="21.75" customHeight="1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</row>
  </sheetData>
  <sheetProtection/>
  <mergeCells count="9">
    <mergeCell ref="A5:B5"/>
    <mergeCell ref="D5:O5"/>
    <mergeCell ref="D6:E6"/>
    <mergeCell ref="F6:O6"/>
    <mergeCell ref="A21:O21"/>
    <mergeCell ref="A6:A7"/>
    <mergeCell ref="B6:B7"/>
    <mergeCell ref="C5:C19"/>
    <mergeCell ref="A2:O3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100" workbookViewId="0" topLeftCell="A1">
      <selection activeCell="L13" sqref="L13"/>
    </sheetView>
  </sheetViews>
  <sheetFormatPr defaultColWidth="9.00390625" defaultRowHeight="14.25"/>
  <cols>
    <col min="1" max="1" width="11.00390625" style="0" customWidth="1"/>
    <col min="2" max="2" width="15.25390625" style="0" customWidth="1"/>
    <col min="3" max="12" width="9.375" style="0" customWidth="1"/>
  </cols>
  <sheetData>
    <row r="1" spans="1:12" ht="14.25">
      <c r="A1" s="23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30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8.5" customHeight="1">
      <c r="A3" s="25" t="s">
        <v>1</v>
      </c>
      <c r="B3" s="25"/>
      <c r="C3" s="25"/>
      <c r="D3" s="22"/>
      <c r="E3" s="22"/>
      <c r="F3" s="22"/>
      <c r="G3" s="22"/>
      <c r="H3" s="22"/>
      <c r="I3" s="22"/>
      <c r="J3" s="22"/>
      <c r="K3" s="35" t="s">
        <v>2</v>
      </c>
      <c r="L3" s="22"/>
    </row>
    <row r="4" spans="1:12" ht="25.5" customHeight="1">
      <c r="A4" s="26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19.5" customHeight="1">
      <c r="A5" s="29" t="s">
        <v>7</v>
      </c>
      <c r="B5" s="29"/>
      <c r="C5" s="27" t="s">
        <v>8</v>
      </c>
      <c r="D5" s="27"/>
      <c r="E5" s="27"/>
      <c r="F5" s="27"/>
      <c r="G5" s="27"/>
      <c r="H5" s="27"/>
      <c r="I5" s="27"/>
      <c r="J5" s="27"/>
      <c r="K5" s="27"/>
      <c r="L5" s="27"/>
    </row>
    <row r="6" spans="1:12" ht="51" customHeight="1">
      <c r="A6" s="28" t="s">
        <v>9</v>
      </c>
      <c r="B6" s="29" t="s">
        <v>10</v>
      </c>
      <c r="C6" s="29" t="s">
        <v>11</v>
      </c>
      <c r="D6" s="29" t="s">
        <v>12</v>
      </c>
      <c r="E6" s="29" t="s">
        <v>13</v>
      </c>
      <c r="F6" s="29" t="s">
        <v>14</v>
      </c>
      <c r="G6" s="29" t="s">
        <v>15</v>
      </c>
      <c r="H6" s="29" t="s">
        <v>16</v>
      </c>
      <c r="I6" s="29" t="s">
        <v>17</v>
      </c>
      <c r="J6" s="29" t="s">
        <v>18</v>
      </c>
      <c r="K6" s="29" t="s">
        <v>19</v>
      </c>
      <c r="L6" s="36" t="s">
        <v>20</v>
      </c>
    </row>
    <row r="7" spans="1:12" ht="25.5" customHeight="1">
      <c r="A7" s="71">
        <v>207</v>
      </c>
      <c r="B7" s="31" t="s">
        <v>22</v>
      </c>
      <c r="C7" s="71">
        <v>1355.4</v>
      </c>
      <c r="D7" s="71">
        <v>46.9</v>
      </c>
      <c r="E7" s="71">
        <v>1.5</v>
      </c>
      <c r="F7" s="71"/>
      <c r="G7" s="71"/>
      <c r="H7" s="71"/>
      <c r="I7" s="71"/>
      <c r="J7" s="71"/>
      <c r="K7" s="71"/>
      <c r="L7" s="71">
        <v>1403.8</v>
      </c>
    </row>
    <row r="8" spans="1:12" ht="25.5" customHeight="1">
      <c r="A8" s="71">
        <v>20704</v>
      </c>
      <c r="B8" s="31" t="s">
        <v>24</v>
      </c>
      <c r="C8" s="71">
        <v>1355.4</v>
      </c>
      <c r="D8" s="71">
        <v>46.9</v>
      </c>
      <c r="E8" s="71">
        <v>1.5</v>
      </c>
      <c r="F8" s="71"/>
      <c r="G8" s="71"/>
      <c r="H8" s="71"/>
      <c r="I8" s="71"/>
      <c r="J8" s="71"/>
      <c r="K8" s="71"/>
      <c r="L8" s="71">
        <v>1403.8</v>
      </c>
    </row>
    <row r="9" spans="1:12" ht="25.5" customHeight="1">
      <c r="A9" s="63">
        <v>2070401</v>
      </c>
      <c r="B9" s="31" t="s">
        <v>26</v>
      </c>
      <c r="C9" s="72">
        <v>1355.4</v>
      </c>
      <c r="D9" s="31">
        <v>46.9</v>
      </c>
      <c r="E9" s="31">
        <v>1.5</v>
      </c>
      <c r="F9" s="31"/>
      <c r="G9" s="31"/>
      <c r="H9" s="31"/>
      <c r="I9" s="31"/>
      <c r="J9" s="31"/>
      <c r="K9" s="31"/>
      <c r="L9" s="77">
        <v>1403.8</v>
      </c>
    </row>
    <row r="10" spans="1:12" ht="25.5" customHeight="1">
      <c r="A10" s="71">
        <v>221</v>
      </c>
      <c r="B10" s="31" t="s">
        <v>31</v>
      </c>
      <c r="C10" s="71"/>
      <c r="D10" s="71"/>
      <c r="E10" s="71">
        <v>29.6</v>
      </c>
      <c r="F10" s="71"/>
      <c r="G10" s="71"/>
      <c r="H10" s="71"/>
      <c r="I10" s="71"/>
      <c r="J10" s="71"/>
      <c r="K10" s="71"/>
      <c r="L10" s="71">
        <v>29.6</v>
      </c>
    </row>
    <row r="11" spans="1:12" ht="25.5" customHeight="1">
      <c r="A11" s="71">
        <v>22102</v>
      </c>
      <c r="B11" s="31" t="s">
        <v>31</v>
      </c>
      <c r="C11" s="71"/>
      <c r="D11" s="71"/>
      <c r="E11" s="71">
        <v>29.6</v>
      </c>
      <c r="F11" s="71"/>
      <c r="G11" s="71"/>
      <c r="H11" s="71"/>
      <c r="I11" s="71"/>
      <c r="J11" s="71"/>
      <c r="K11" s="71"/>
      <c r="L11" s="71">
        <v>29.6</v>
      </c>
    </row>
    <row r="12" spans="1:12" ht="25.5" customHeight="1">
      <c r="A12" s="63">
        <v>2210201</v>
      </c>
      <c r="B12" s="31" t="s">
        <v>31</v>
      </c>
      <c r="C12" s="30"/>
      <c r="D12" s="31"/>
      <c r="E12" s="31">
        <v>29.6</v>
      </c>
      <c r="F12" s="31"/>
      <c r="G12" s="31"/>
      <c r="H12" s="31"/>
      <c r="I12" s="31"/>
      <c r="J12" s="31"/>
      <c r="K12" s="31"/>
      <c r="L12" s="31">
        <f>SUM(E12:K12)</f>
        <v>29.6</v>
      </c>
    </row>
    <row r="13" spans="1:12" ht="25.5" customHeight="1">
      <c r="A13" s="73"/>
      <c r="B13" s="74" t="s">
        <v>20</v>
      </c>
      <c r="C13" s="75">
        <f aca="true" t="shared" si="0" ref="C13:F13">SUM(C9:C12)</f>
        <v>1355.4</v>
      </c>
      <c r="D13" s="75">
        <f t="shared" si="0"/>
        <v>46.9</v>
      </c>
      <c r="E13" s="75">
        <f>E7+E10</f>
        <v>31.1</v>
      </c>
      <c r="F13" s="75">
        <f t="shared" si="0"/>
        <v>0</v>
      </c>
      <c r="G13" s="71"/>
      <c r="H13" s="71"/>
      <c r="I13" s="71"/>
      <c r="J13" s="71"/>
      <c r="K13" s="71"/>
      <c r="L13" s="71">
        <f>L7+L10</f>
        <v>1433.3999999999999</v>
      </c>
    </row>
    <row r="14" spans="1:12" ht="25.5" customHeight="1">
      <c r="A14" s="73"/>
      <c r="B14" s="73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ht="25.5" customHeight="1"/>
    <row r="16" ht="25.5" customHeight="1"/>
    <row r="17" ht="25.5" customHeight="1"/>
  </sheetData>
  <sheetProtection/>
  <mergeCells count="5">
    <mergeCell ref="A3:C3"/>
    <mergeCell ref="A4:L4"/>
    <mergeCell ref="A5:B5"/>
    <mergeCell ref="C5:L5"/>
    <mergeCell ref="A1:L2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H8" sqref="H8"/>
    </sheetView>
  </sheetViews>
  <sheetFormatPr defaultColWidth="9.00390625" defaultRowHeight="14.25"/>
  <cols>
    <col min="1" max="1" width="10.375" style="22" customWidth="1"/>
    <col min="2" max="2" width="26.625" style="22" customWidth="1"/>
    <col min="3" max="3" width="16.125" style="22" customWidth="1"/>
    <col min="4" max="5" width="11.50390625" style="22" customWidth="1"/>
    <col min="6" max="16384" width="9.00390625" style="22" customWidth="1"/>
  </cols>
  <sheetData>
    <row r="1" ht="22.5" customHeight="1">
      <c r="A1" s="57"/>
    </row>
    <row r="2" spans="1:5" ht="33" customHeight="1">
      <c r="A2" s="23" t="s">
        <v>38</v>
      </c>
      <c r="B2" s="24"/>
      <c r="C2" s="24"/>
      <c r="D2" s="24"/>
      <c r="E2" s="24"/>
    </row>
    <row r="3" spans="1:5" ht="22.5" customHeight="1">
      <c r="A3" s="58" t="s">
        <v>1</v>
      </c>
      <c r="B3" s="58"/>
      <c r="E3" s="59" t="s">
        <v>2</v>
      </c>
    </row>
    <row r="4" spans="1:5" s="56" customFormat="1" ht="27.75" customHeight="1">
      <c r="A4" s="60" t="s">
        <v>39</v>
      </c>
      <c r="B4" s="60" t="s">
        <v>40</v>
      </c>
      <c r="C4" s="60" t="s">
        <v>41</v>
      </c>
      <c r="D4" s="60" t="s">
        <v>42</v>
      </c>
      <c r="E4" s="60" t="s">
        <v>43</v>
      </c>
    </row>
    <row r="5" spans="1:5" s="56" customFormat="1" ht="27.75" customHeight="1">
      <c r="A5" s="60" t="s">
        <v>20</v>
      </c>
      <c r="B5" s="60"/>
      <c r="C5" s="33">
        <f>C6+C10</f>
        <v>1668.5</v>
      </c>
      <c r="D5" s="33">
        <f>D6+D10</f>
        <v>1668.5</v>
      </c>
      <c r="E5" s="61"/>
    </row>
    <row r="6" spans="1:5" ht="27.75" customHeight="1">
      <c r="A6" s="31">
        <v>207</v>
      </c>
      <c r="B6" s="31" t="s">
        <v>22</v>
      </c>
      <c r="C6" s="30">
        <v>1638.9</v>
      </c>
      <c r="D6" s="30">
        <v>1638.9</v>
      </c>
      <c r="E6" s="62"/>
    </row>
    <row r="7" spans="1:5" ht="27.75" customHeight="1">
      <c r="A7" s="31">
        <v>20704</v>
      </c>
      <c r="B7" s="31" t="s">
        <v>24</v>
      </c>
      <c r="C7" s="30">
        <v>1638.9</v>
      </c>
      <c r="D7" s="30">
        <v>1638.9</v>
      </c>
      <c r="E7" s="62"/>
    </row>
    <row r="8" spans="1:5" ht="27.75" customHeight="1">
      <c r="A8" s="63">
        <v>2070401</v>
      </c>
      <c r="B8" s="31" t="s">
        <v>26</v>
      </c>
      <c r="C8" s="30">
        <v>803.8</v>
      </c>
      <c r="D8" s="30">
        <v>803.8</v>
      </c>
      <c r="E8" s="62"/>
    </row>
    <row r="9" spans="1:5" ht="27.75" customHeight="1">
      <c r="A9" s="64" t="s">
        <v>28</v>
      </c>
      <c r="B9" s="65" t="s">
        <v>29</v>
      </c>
      <c r="C9" s="30">
        <v>835.1</v>
      </c>
      <c r="D9" s="30">
        <v>835.1</v>
      </c>
      <c r="E9" s="62"/>
    </row>
    <row r="10" spans="1:5" ht="27.75" customHeight="1">
      <c r="A10" s="63">
        <v>221</v>
      </c>
      <c r="B10" s="31" t="s">
        <v>31</v>
      </c>
      <c r="C10" s="30">
        <v>29.6</v>
      </c>
      <c r="D10" s="30">
        <v>29.6</v>
      </c>
      <c r="E10" s="62"/>
    </row>
    <row r="11" spans="1:5" ht="27.75" customHeight="1">
      <c r="A11" s="63">
        <v>22102</v>
      </c>
      <c r="B11" s="31" t="s">
        <v>31</v>
      </c>
      <c r="C11" s="30">
        <v>29.6</v>
      </c>
      <c r="D11" s="30">
        <v>29.6</v>
      </c>
      <c r="E11" s="62"/>
    </row>
    <row r="12" spans="1:5" ht="27.75" customHeight="1">
      <c r="A12" s="64" t="s">
        <v>34</v>
      </c>
      <c r="B12" s="31" t="s">
        <v>31</v>
      </c>
      <c r="C12" s="30">
        <v>29.6</v>
      </c>
      <c r="D12" s="30">
        <v>29.6</v>
      </c>
      <c r="E12" s="62"/>
    </row>
    <row r="13" spans="1:5" ht="27.75" customHeight="1">
      <c r="A13" s="66"/>
      <c r="B13" s="67"/>
      <c r="C13" s="62"/>
      <c r="D13" s="62"/>
      <c r="E13" s="62"/>
    </row>
    <row r="14" spans="1:5" ht="27.75" customHeight="1">
      <c r="A14" s="66"/>
      <c r="B14" s="67"/>
      <c r="C14" s="62"/>
      <c r="D14" s="62"/>
      <c r="E14" s="62"/>
    </row>
    <row r="15" spans="1:5" ht="27.75" customHeight="1">
      <c r="A15" s="68"/>
      <c r="B15" s="67"/>
      <c r="C15" s="62"/>
      <c r="D15" s="62"/>
      <c r="E15" s="62"/>
    </row>
    <row r="16" spans="1:5" ht="27.75" customHeight="1">
      <c r="A16" s="68"/>
      <c r="B16" s="67"/>
      <c r="C16" s="62"/>
      <c r="D16" s="62"/>
      <c r="E16" s="62"/>
    </row>
    <row r="17" spans="1:5" ht="27.75" customHeight="1">
      <c r="A17" s="68"/>
      <c r="B17" s="67"/>
      <c r="C17" s="62"/>
      <c r="D17" s="62"/>
      <c r="E17" s="62"/>
    </row>
    <row r="18" spans="1:5" ht="27.75" customHeight="1">
      <c r="A18" s="68"/>
      <c r="B18" s="67"/>
      <c r="C18" s="62"/>
      <c r="D18" s="62"/>
      <c r="E18" s="62"/>
    </row>
    <row r="19" spans="1:5" ht="27.75" customHeight="1">
      <c r="A19" s="68"/>
      <c r="B19" s="67"/>
      <c r="C19" s="62"/>
      <c r="D19" s="62"/>
      <c r="E19" s="62"/>
    </row>
    <row r="20" spans="1:5" ht="27.75" customHeight="1">
      <c r="A20" s="68"/>
      <c r="B20" s="67"/>
      <c r="C20" s="62"/>
      <c r="D20" s="62"/>
      <c r="E20" s="62"/>
    </row>
    <row r="21" spans="1:5" ht="27.75" customHeight="1">
      <c r="A21" s="68"/>
      <c r="B21" s="67"/>
      <c r="C21" s="62"/>
      <c r="D21" s="62"/>
      <c r="E21" s="62"/>
    </row>
    <row r="22" spans="1:5" ht="27.75" customHeight="1">
      <c r="A22" s="69" t="s">
        <v>44</v>
      </c>
      <c r="B22" s="69"/>
      <c r="C22" s="69"/>
      <c r="D22" s="69"/>
      <c r="E22" s="69"/>
    </row>
    <row r="23" ht="22.5">
      <c r="A23" s="70"/>
    </row>
  </sheetData>
  <sheetProtection/>
  <mergeCells count="4">
    <mergeCell ref="A2:E2"/>
    <mergeCell ref="A3:B3"/>
    <mergeCell ref="A5:B5"/>
    <mergeCell ref="A22:E22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29"/>
  <sheetViews>
    <sheetView zoomScaleSheetLayoutView="100" workbookViewId="0" topLeftCell="A1">
      <selection activeCell="A19" sqref="A19"/>
    </sheetView>
  </sheetViews>
  <sheetFormatPr defaultColWidth="9.00390625" defaultRowHeight="14.25"/>
  <cols>
    <col min="1" max="3" width="25.625" style="37" customWidth="1"/>
    <col min="4" max="16384" width="9.00390625" style="37" customWidth="1"/>
  </cols>
  <sheetData>
    <row r="1" spans="1:252" ht="18.75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</row>
    <row r="2" spans="1:252" ht="22.5">
      <c r="A2" s="40" t="s">
        <v>45</v>
      </c>
      <c r="B2" s="41"/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</row>
    <row r="3" spans="1:252" ht="27.75" customHeight="1">
      <c r="A3" s="42"/>
      <c r="B3" s="42"/>
      <c r="C3" s="43" t="s">
        <v>2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</row>
    <row r="4" spans="1:252" ht="39" customHeight="1">
      <c r="A4" s="44" t="s">
        <v>39</v>
      </c>
      <c r="B4" s="44" t="s">
        <v>40</v>
      </c>
      <c r="C4" s="44" t="s">
        <v>46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</row>
    <row r="5" spans="1:252" ht="19.5" customHeight="1">
      <c r="A5" s="45"/>
      <c r="B5" s="46" t="s">
        <v>20</v>
      </c>
      <c r="C5" s="47">
        <v>1668.5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</row>
    <row r="6" spans="1:252" ht="19.5" customHeight="1">
      <c r="A6" s="48" t="s">
        <v>47</v>
      </c>
      <c r="B6" s="49" t="s">
        <v>11</v>
      </c>
      <c r="C6" s="50">
        <v>1496.5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</row>
    <row r="7" spans="1:252" ht="19.5" customHeight="1">
      <c r="A7" s="48" t="s">
        <v>48</v>
      </c>
      <c r="B7" s="51" t="s">
        <v>49</v>
      </c>
      <c r="C7" s="51">
        <v>746.7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</row>
    <row r="8" spans="1:252" ht="19.5" customHeight="1">
      <c r="A8" s="45">
        <v>30102</v>
      </c>
      <c r="B8" s="51" t="s">
        <v>50</v>
      </c>
      <c r="C8" s="51">
        <v>393.9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</row>
    <row r="9" spans="1:252" ht="19.5" customHeight="1">
      <c r="A9" s="45">
        <v>30103</v>
      </c>
      <c r="B9" s="51" t="s">
        <v>51</v>
      </c>
      <c r="C9" s="52">
        <v>4.1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</row>
    <row r="10" spans="1:252" ht="19.5" customHeight="1">
      <c r="A10" s="48" t="s">
        <v>52</v>
      </c>
      <c r="B10" s="51" t="s">
        <v>53</v>
      </c>
      <c r="C10" s="45">
        <v>351.8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</row>
    <row r="11" spans="1:252" ht="19.5" customHeight="1">
      <c r="A11" s="45">
        <v>302</v>
      </c>
      <c r="B11" s="51" t="s">
        <v>12</v>
      </c>
      <c r="C11" s="45">
        <v>88.8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</row>
    <row r="12" spans="1:252" ht="19.5" customHeight="1">
      <c r="A12" s="45">
        <v>30201</v>
      </c>
      <c r="B12" s="51" t="s">
        <v>54</v>
      </c>
      <c r="C12" s="45">
        <v>10.7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</row>
    <row r="13" spans="1:252" ht="19.5" customHeight="1">
      <c r="A13" s="45">
        <v>30205</v>
      </c>
      <c r="B13" s="51" t="s">
        <v>55</v>
      </c>
      <c r="C13" s="45">
        <v>2.14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</row>
    <row r="14" spans="1:252" ht="19.5" customHeight="1">
      <c r="A14" s="45">
        <v>30206</v>
      </c>
      <c r="B14" s="51" t="s">
        <v>56</v>
      </c>
      <c r="C14" s="45">
        <v>4.28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</row>
    <row r="15" spans="1:252" ht="19.5" customHeight="1">
      <c r="A15" s="45">
        <v>30207</v>
      </c>
      <c r="B15" s="51" t="s">
        <v>57</v>
      </c>
      <c r="C15" s="45">
        <v>6.42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</row>
    <row r="16" spans="1:252" ht="19.5" customHeight="1">
      <c r="A16" s="45">
        <v>30211</v>
      </c>
      <c r="B16" s="51" t="s">
        <v>58</v>
      </c>
      <c r="C16" s="45">
        <v>10.7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</row>
    <row r="17" spans="1:252" ht="19.5" customHeight="1">
      <c r="A17" s="51">
        <v>30213</v>
      </c>
      <c r="B17" s="51" t="s">
        <v>59</v>
      </c>
      <c r="C17" s="45">
        <v>8.56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</row>
    <row r="18" spans="1:3" ht="19.5" customHeight="1">
      <c r="A18" s="45">
        <v>30215</v>
      </c>
      <c r="B18" s="51" t="s">
        <v>60</v>
      </c>
      <c r="C18" s="45">
        <v>10.58</v>
      </c>
    </row>
    <row r="19" spans="1:3" ht="19.5" customHeight="1">
      <c r="A19" s="53">
        <v>30217</v>
      </c>
      <c r="B19" s="54" t="s">
        <v>61</v>
      </c>
      <c r="C19" s="53">
        <v>11.2</v>
      </c>
    </row>
    <row r="20" spans="1:3" ht="19.5" customHeight="1">
      <c r="A20" s="53">
        <v>30216</v>
      </c>
      <c r="B20" s="54" t="s">
        <v>62</v>
      </c>
      <c r="C20" s="53">
        <v>4.71</v>
      </c>
    </row>
    <row r="21" spans="1:3" ht="19.5" customHeight="1">
      <c r="A21" s="53">
        <v>30228</v>
      </c>
      <c r="B21" s="54" t="s">
        <v>63</v>
      </c>
      <c r="C21" s="53">
        <v>3.85</v>
      </c>
    </row>
    <row r="22" spans="1:3" ht="19.5" customHeight="1">
      <c r="A22" s="53">
        <v>30229</v>
      </c>
      <c r="B22" s="54" t="s">
        <v>64</v>
      </c>
      <c r="C22" s="53">
        <v>2.14</v>
      </c>
    </row>
    <row r="23" spans="1:3" ht="19.5" customHeight="1">
      <c r="A23" s="53">
        <v>30231</v>
      </c>
      <c r="B23" s="54" t="s">
        <v>65</v>
      </c>
      <c r="C23" s="53">
        <v>8.18</v>
      </c>
    </row>
    <row r="24" spans="1:3" ht="19.5" customHeight="1">
      <c r="A24" s="53">
        <v>30299</v>
      </c>
      <c r="B24" s="54" t="s">
        <v>66</v>
      </c>
      <c r="C24" s="53">
        <v>5.34</v>
      </c>
    </row>
    <row r="25" spans="1:3" ht="19.5" customHeight="1">
      <c r="A25" s="53">
        <v>303</v>
      </c>
      <c r="B25" s="54" t="s">
        <v>13</v>
      </c>
      <c r="C25" s="53">
        <v>83.2</v>
      </c>
    </row>
    <row r="26" spans="1:3" ht="19.5" customHeight="1">
      <c r="A26" s="53">
        <v>30304</v>
      </c>
      <c r="B26" s="54" t="s">
        <v>67</v>
      </c>
      <c r="C26" s="53">
        <v>1.5</v>
      </c>
    </row>
    <row r="27" spans="1:3" ht="19.5" customHeight="1">
      <c r="A27" s="53">
        <v>30305</v>
      </c>
      <c r="B27" s="54" t="s">
        <v>68</v>
      </c>
      <c r="C27" s="53">
        <v>24.6</v>
      </c>
    </row>
    <row r="28" spans="1:3" ht="19.5" customHeight="1">
      <c r="A28" s="53">
        <v>30311</v>
      </c>
      <c r="B28" s="54" t="s">
        <v>31</v>
      </c>
      <c r="C28" s="53">
        <v>57.1</v>
      </c>
    </row>
    <row r="29" spans="1:3" ht="14.25">
      <c r="A29" s="55"/>
      <c r="B29" s="55"/>
      <c r="C29" s="55"/>
    </row>
  </sheetData>
  <sheetProtection/>
  <mergeCells count="1">
    <mergeCell ref="A2:C2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9"/>
  <sheetViews>
    <sheetView zoomScaleSheetLayoutView="100" workbookViewId="0" topLeftCell="A1">
      <selection activeCell="I20" sqref="I20"/>
    </sheetView>
  </sheetViews>
  <sheetFormatPr defaultColWidth="9.00390625" defaultRowHeight="14.25"/>
  <cols>
    <col min="1" max="1" width="8.125" style="22" customWidth="1"/>
    <col min="2" max="2" width="14.50390625" style="22" customWidth="1"/>
    <col min="3" max="12" width="9.75390625" style="22" customWidth="1"/>
    <col min="13" max="253" width="9.00390625" style="22" customWidth="1"/>
  </cols>
  <sheetData>
    <row r="1" ht="12" customHeight="1"/>
    <row r="2" spans="1:12" ht="12" customHeight="1">
      <c r="A2" s="23" t="s">
        <v>69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8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1" ht="21.75" customHeight="1">
      <c r="A4" s="25" t="s">
        <v>70</v>
      </c>
      <c r="B4" s="25"/>
      <c r="K4" s="35" t="s">
        <v>2</v>
      </c>
    </row>
    <row r="5" spans="1:12" ht="24.75" customHeight="1">
      <c r="A5" s="26" t="s">
        <v>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s="21" customFormat="1" ht="48.75" customHeight="1">
      <c r="A6" s="27" t="s">
        <v>7</v>
      </c>
      <c r="B6" s="27"/>
      <c r="C6" s="27" t="s">
        <v>8</v>
      </c>
      <c r="D6" s="27"/>
      <c r="E6" s="27"/>
      <c r="F6" s="27"/>
      <c r="G6" s="27"/>
      <c r="H6" s="27"/>
      <c r="I6" s="27"/>
      <c r="J6" s="27"/>
      <c r="K6" s="27"/>
      <c r="L6" s="27"/>
    </row>
    <row r="7" spans="1:12" s="21" customFormat="1" ht="63" customHeight="1">
      <c r="A7" s="28" t="s">
        <v>9</v>
      </c>
      <c r="B7" s="29" t="s">
        <v>10</v>
      </c>
      <c r="C7" s="29" t="s">
        <v>11</v>
      </c>
      <c r="D7" s="29" t="s">
        <v>12</v>
      </c>
      <c r="E7" s="29" t="s">
        <v>13</v>
      </c>
      <c r="F7" s="29" t="s">
        <v>14</v>
      </c>
      <c r="G7" s="29" t="s">
        <v>15</v>
      </c>
      <c r="H7" s="29" t="s">
        <v>16</v>
      </c>
      <c r="I7" s="29" t="s">
        <v>17</v>
      </c>
      <c r="J7" s="29" t="s">
        <v>18</v>
      </c>
      <c r="K7" s="29" t="s">
        <v>19</v>
      </c>
      <c r="L7" s="36" t="s">
        <v>20</v>
      </c>
    </row>
    <row r="8" spans="1:12" ht="18.75" customHeight="1">
      <c r="A8" s="30"/>
      <c r="B8" s="31"/>
      <c r="C8" s="30"/>
      <c r="D8" s="32"/>
      <c r="E8" s="32"/>
      <c r="F8" s="32"/>
      <c r="G8" s="32"/>
      <c r="H8" s="32"/>
      <c r="I8" s="32"/>
      <c r="J8" s="32"/>
      <c r="K8" s="32"/>
      <c r="L8" s="32"/>
    </row>
    <row r="9" spans="1:12" ht="18.75" customHeight="1">
      <c r="A9" s="30"/>
      <c r="B9" s="31"/>
      <c r="C9" s="30"/>
      <c r="D9" s="32"/>
      <c r="E9" s="32"/>
      <c r="F9" s="32"/>
      <c r="G9" s="32"/>
      <c r="H9" s="32"/>
      <c r="I9" s="32"/>
      <c r="J9" s="32"/>
      <c r="K9" s="32"/>
      <c r="L9" s="32"/>
    </row>
    <row r="10" spans="1:12" ht="18.75" customHeight="1">
      <c r="A10" s="30"/>
      <c r="B10" s="31"/>
      <c r="C10" s="30"/>
      <c r="D10" s="32"/>
      <c r="E10" s="32"/>
      <c r="F10" s="32"/>
      <c r="G10" s="32"/>
      <c r="H10" s="32"/>
      <c r="I10" s="32"/>
      <c r="J10" s="32"/>
      <c r="K10" s="32"/>
      <c r="L10" s="32"/>
    </row>
    <row r="11" spans="1:12" ht="18.75" customHeight="1">
      <c r="A11" s="30"/>
      <c r="B11" s="31"/>
      <c r="C11" s="30"/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18.75" customHeight="1">
      <c r="A12" s="30"/>
      <c r="B12" s="31"/>
      <c r="C12" s="30"/>
      <c r="D12" s="32"/>
      <c r="E12" s="32"/>
      <c r="F12" s="32"/>
      <c r="G12" s="32"/>
      <c r="H12" s="32"/>
      <c r="I12" s="32"/>
      <c r="J12" s="32"/>
      <c r="K12" s="32"/>
      <c r="L12" s="32"/>
    </row>
    <row r="13" spans="1:12" ht="18.75" customHeight="1">
      <c r="A13" s="30"/>
      <c r="B13" s="31"/>
      <c r="C13" s="30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18.75" customHeight="1">
      <c r="A14" s="30"/>
      <c r="B14" s="31"/>
      <c r="C14" s="30"/>
      <c r="D14" s="32"/>
      <c r="E14" s="32"/>
      <c r="F14" s="32"/>
      <c r="G14" s="32"/>
      <c r="H14" s="32"/>
      <c r="I14" s="32"/>
      <c r="J14" s="32"/>
      <c r="K14" s="32"/>
      <c r="L14" s="32"/>
    </row>
    <row r="15" spans="1:12" ht="18.75" customHeight="1">
      <c r="A15" s="30"/>
      <c r="B15" s="31"/>
      <c r="C15" s="30"/>
      <c r="D15" s="32"/>
      <c r="E15" s="32"/>
      <c r="F15" s="32"/>
      <c r="G15" s="32"/>
      <c r="H15" s="32"/>
      <c r="I15" s="32"/>
      <c r="J15" s="32"/>
      <c r="K15" s="32"/>
      <c r="L15" s="32"/>
    </row>
    <row r="16" spans="1:12" ht="18.75" customHeight="1">
      <c r="A16" s="30"/>
      <c r="B16" s="31"/>
      <c r="C16" s="30"/>
      <c r="D16" s="32"/>
      <c r="E16" s="32"/>
      <c r="F16" s="32"/>
      <c r="G16" s="32"/>
      <c r="H16" s="32"/>
      <c r="I16" s="32"/>
      <c r="J16" s="32"/>
      <c r="K16" s="32"/>
      <c r="L16" s="32"/>
    </row>
    <row r="17" spans="1:12" ht="18.75" customHeight="1">
      <c r="A17" s="30"/>
      <c r="B17" s="31"/>
      <c r="C17" s="30"/>
      <c r="D17" s="32"/>
      <c r="E17" s="32"/>
      <c r="F17" s="32"/>
      <c r="G17" s="32"/>
      <c r="H17" s="32"/>
      <c r="I17" s="32"/>
      <c r="J17" s="32"/>
      <c r="K17" s="32"/>
      <c r="L17" s="32"/>
    </row>
    <row r="18" spans="1:12" ht="18.75" customHeight="1">
      <c r="A18" s="30"/>
      <c r="B18" s="31"/>
      <c r="C18" s="30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18.75" customHeight="1">
      <c r="A19" s="33"/>
      <c r="B19" s="34"/>
      <c r="C19" s="33"/>
      <c r="D19" s="32"/>
      <c r="E19" s="32"/>
      <c r="F19" s="32"/>
      <c r="G19" s="32"/>
      <c r="H19" s="32"/>
      <c r="I19" s="32"/>
      <c r="J19" s="32"/>
      <c r="K19" s="32"/>
      <c r="L19" s="32"/>
    </row>
  </sheetData>
  <sheetProtection/>
  <mergeCells count="5">
    <mergeCell ref="A4:B4"/>
    <mergeCell ref="A5:L5"/>
    <mergeCell ref="A6:B6"/>
    <mergeCell ref="C6:L6"/>
    <mergeCell ref="A2:L3"/>
  </mergeCells>
  <printOptions/>
  <pageMargins left="0.75" right="0.75" top="1" bottom="1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G17"/>
  <sheetViews>
    <sheetView zoomScaleSheetLayoutView="100" workbookViewId="0" topLeftCell="A1">
      <selection activeCell="K9" sqref="K9"/>
    </sheetView>
  </sheetViews>
  <sheetFormatPr defaultColWidth="9.00390625" defaultRowHeight="14.25"/>
  <sheetData>
    <row r="1" spans="1:241" ht="1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</row>
    <row r="2" spans="1:241" ht="41.25" customHeight="1">
      <c r="A2" s="3" t="s">
        <v>71</v>
      </c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</row>
    <row r="3" spans="1:241" ht="30.75" customHeight="1">
      <c r="A3" s="5"/>
      <c r="B3" s="5"/>
      <c r="C3" s="5"/>
      <c r="D3" s="6"/>
      <c r="E3" s="6"/>
      <c r="F3" s="6"/>
      <c r="G3" s="6"/>
      <c r="H3" s="7" t="s">
        <v>2</v>
      </c>
      <c r="I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</row>
    <row r="4" spans="1:241" ht="30.75" customHeight="1">
      <c r="A4" s="8" t="s">
        <v>72</v>
      </c>
      <c r="B4" s="9" t="s">
        <v>73</v>
      </c>
      <c r="C4" s="10"/>
      <c r="D4" s="10"/>
      <c r="E4" s="10"/>
      <c r="F4" s="10"/>
      <c r="G4" s="10"/>
      <c r="H4" s="11" t="s">
        <v>74</v>
      </c>
      <c r="I4" s="20" t="s">
        <v>75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</row>
    <row r="5" spans="1:241" ht="30.75" customHeight="1">
      <c r="A5" s="8"/>
      <c r="B5" s="8" t="s">
        <v>76</v>
      </c>
      <c r="C5" s="8" t="s">
        <v>61</v>
      </c>
      <c r="D5" s="8" t="s">
        <v>77</v>
      </c>
      <c r="E5" s="12" t="s">
        <v>78</v>
      </c>
      <c r="F5" s="12"/>
      <c r="G5" s="8" t="s">
        <v>79</v>
      </c>
      <c r="H5" s="11"/>
      <c r="I5" s="11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</row>
    <row r="6" spans="1:241" ht="30.75" customHeight="1">
      <c r="A6" s="8"/>
      <c r="B6" s="8"/>
      <c r="C6" s="8"/>
      <c r="D6" s="8"/>
      <c r="E6" s="8" t="s">
        <v>80</v>
      </c>
      <c r="F6" s="8" t="s">
        <v>81</v>
      </c>
      <c r="G6" s="8"/>
      <c r="H6" s="11"/>
      <c r="I6" s="11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</row>
    <row r="7" spans="1:241" ht="39" customHeight="1">
      <c r="A7" s="13" t="s">
        <v>82</v>
      </c>
      <c r="B7" s="14">
        <v>19.38</v>
      </c>
      <c r="C7" s="14">
        <v>11.2</v>
      </c>
      <c r="D7" s="14">
        <v>8.18</v>
      </c>
      <c r="E7" s="14"/>
      <c r="F7" s="14">
        <v>8.18</v>
      </c>
      <c r="G7" s="14">
        <v>0</v>
      </c>
      <c r="H7" s="11">
        <v>19.38</v>
      </c>
      <c r="I7" s="20" t="s">
        <v>83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</row>
    <row r="8" spans="1:241" ht="39" customHeight="1">
      <c r="A8" s="15"/>
      <c r="B8" s="16"/>
      <c r="C8" s="16"/>
      <c r="D8" s="16"/>
      <c r="E8" s="16"/>
      <c r="F8" s="16"/>
      <c r="G8" s="16"/>
      <c r="H8" s="17"/>
      <c r="I8" s="1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</row>
    <row r="9" spans="1:241" ht="39" customHeight="1">
      <c r="A9" s="15"/>
      <c r="B9" s="16"/>
      <c r="C9" s="16"/>
      <c r="D9" s="16"/>
      <c r="E9" s="16"/>
      <c r="F9" s="16"/>
      <c r="G9" s="16"/>
      <c r="H9" s="17"/>
      <c r="I9" s="17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</row>
    <row r="10" spans="1:241" ht="39" customHeight="1">
      <c r="A10" s="15"/>
      <c r="B10" s="16"/>
      <c r="C10" s="16"/>
      <c r="D10" s="16"/>
      <c r="E10" s="16"/>
      <c r="F10" s="16"/>
      <c r="G10" s="16"/>
      <c r="H10" s="17"/>
      <c r="I10" s="17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</row>
    <row r="11" spans="1:241" ht="39" customHeight="1">
      <c r="A11" s="15"/>
      <c r="B11" s="16"/>
      <c r="C11" s="16"/>
      <c r="D11" s="16"/>
      <c r="E11" s="16"/>
      <c r="F11" s="16"/>
      <c r="G11" s="16"/>
      <c r="H11" s="17"/>
      <c r="I11" s="17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</row>
    <row r="12" spans="1:241" ht="39" customHeight="1">
      <c r="A12" s="15"/>
      <c r="B12" s="16"/>
      <c r="C12" s="16"/>
      <c r="D12" s="16"/>
      <c r="E12" s="16"/>
      <c r="F12" s="16"/>
      <c r="G12" s="16"/>
      <c r="H12" s="17"/>
      <c r="I12" s="1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</row>
    <row r="13" spans="1:241" ht="39" customHeight="1">
      <c r="A13" s="15"/>
      <c r="B13" s="16"/>
      <c r="C13" s="16"/>
      <c r="D13" s="16"/>
      <c r="E13" s="16"/>
      <c r="F13" s="16"/>
      <c r="G13" s="16"/>
      <c r="H13" s="17"/>
      <c r="I13" s="17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</row>
    <row r="14" spans="1:241" ht="39" customHeight="1">
      <c r="A14" s="15"/>
      <c r="B14" s="16"/>
      <c r="C14" s="16"/>
      <c r="D14" s="16"/>
      <c r="E14" s="16"/>
      <c r="F14" s="16"/>
      <c r="G14" s="16"/>
      <c r="H14" s="17"/>
      <c r="I14" s="17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</row>
    <row r="15" spans="1:241" ht="39" customHeight="1">
      <c r="A15" s="15"/>
      <c r="B15" s="16"/>
      <c r="C15" s="16"/>
      <c r="D15" s="16"/>
      <c r="E15" s="16"/>
      <c r="F15" s="16"/>
      <c r="G15" s="16"/>
      <c r="H15" s="17"/>
      <c r="I15" s="17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</row>
    <row r="16" spans="1:9" ht="25.5" customHeight="1">
      <c r="A16" s="18"/>
      <c r="B16" s="18"/>
      <c r="C16" s="18"/>
      <c r="D16" s="18"/>
      <c r="E16" s="18"/>
      <c r="F16" s="18"/>
      <c r="G16" s="18"/>
      <c r="H16" s="18"/>
      <c r="I16" s="18"/>
    </row>
    <row r="17" spans="1:9" ht="28.5" customHeight="1">
      <c r="A17" s="19"/>
      <c r="B17" s="19"/>
      <c r="C17" s="19"/>
      <c r="D17" s="19"/>
      <c r="E17" s="19"/>
      <c r="F17" s="19"/>
      <c r="G17" s="19"/>
      <c r="H17" s="19"/>
      <c r="I17" s="19"/>
    </row>
  </sheetData>
  <sheetProtection/>
  <mergeCells count="10">
    <mergeCell ref="A2:I2"/>
    <mergeCell ref="H3:I3"/>
    <mergeCell ref="E5:F5"/>
    <mergeCell ref="A4:A6"/>
    <mergeCell ref="B5:B6"/>
    <mergeCell ref="C5:C6"/>
    <mergeCell ref="D5:D6"/>
    <mergeCell ref="G5:G6"/>
    <mergeCell ref="H4:H6"/>
    <mergeCell ref="I4:I6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2017-05-15T08:51:25Z</cp:lastPrinted>
  <dcterms:created xsi:type="dcterms:W3CDTF">2008-09-11T17:22:52Z</dcterms:created>
  <dcterms:modified xsi:type="dcterms:W3CDTF">2017-05-16T07:50:50Z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