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45"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definedName name="_xlnm.Print_Titles" localSheetId="0">'部门收支总表'!$1:$5</definedName>
  </definedNames>
  <calcPr fullCalcOnLoad="1"/>
</workbook>
</file>

<file path=xl/sharedStrings.xml><?xml version="1.0" encoding="utf-8"?>
<sst xmlns="http://schemas.openxmlformats.org/spreadsheetml/2006/main" count="324" uniqueCount="270">
  <si>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</si>
  <si>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</si>
  <si>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</si>
  <si>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</si>
  <si>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</si>
  <si>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</si>
  <si>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</si>
  <si>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</si>
  <si>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</si>
  <si>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</si>
  <si>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</si>
  <si>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</si>
  <si>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</si>
  <si>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</si>
  <si>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</si>
  <si>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</si>
  <si>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</si>
  <si>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</si>
  <si>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</si>
  <si>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</si>
  <si>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</si>
  <si>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</si>
  <si>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</si>
  <si>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</si>
  <si>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</si>
  <si>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</si>
  <si>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</si>
  <si>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</si>
  <si>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</si>
  <si>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</si>
  <si>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</si>
  <si>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</si>
  <si>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</si>
  <si>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</si>
  <si>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</si>
  <si>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</si>
  <si>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</si>
  <si>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</si>
  <si>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</si>
  <si>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</si>
  <si>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</si>
  <si>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</si>
  <si>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</si>
  <si>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</si>
  <si>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</si>
  <si>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</si>
  <si>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</si>
  <si>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</si>
  <si>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</si>
  <si>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</si>
  <si>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</si>
  <si>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</si>
  <si>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</si>
  <si>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</si>
  <si>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</si>
  <si>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</si>
  <si>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</si>
  <si>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</si>
  <si>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</si>
  <si>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</si>
  <si>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</si>
  <si>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</si>
  <si>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</si>
  <si>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年度部门收入支出决算总表</t>
    </r>
  </si>
  <si>
    <t>单位：临湘市民政局</t>
  </si>
  <si>
    <t>2080201</t>
  </si>
  <si>
    <t>2080201</t>
  </si>
  <si>
    <t>行政运行</t>
  </si>
  <si>
    <t>2080205</t>
  </si>
  <si>
    <t>2080205</t>
  </si>
  <si>
    <t>老龄事务</t>
  </si>
  <si>
    <t>2080801</t>
  </si>
  <si>
    <t>伤残抚恤</t>
  </si>
  <si>
    <t>2080804</t>
  </si>
  <si>
    <t>2080804</t>
  </si>
  <si>
    <t>优抚事业单位</t>
  </si>
  <si>
    <t>2080802</t>
  </si>
  <si>
    <t>2080802</t>
  </si>
  <si>
    <t>2080805</t>
  </si>
  <si>
    <t>2080805</t>
  </si>
  <si>
    <t>义务兵优待</t>
  </si>
  <si>
    <t>2080901</t>
  </si>
  <si>
    <t>2080901</t>
  </si>
  <si>
    <t>退伍军人安置</t>
  </si>
  <si>
    <t>2080902</t>
  </si>
  <si>
    <t>2080902</t>
  </si>
  <si>
    <t>军休人员安置经费</t>
  </si>
  <si>
    <t>2080903</t>
  </si>
  <si>
    <t>2080903</t>
  </si>
  <si>
    <t>军休机构经费</t>
  </si>
  <si>
    <t>2081005</t>
  </si>
  <si>
    <t>2081005</t>
  </si>
  <si>
    <t>社会福利事业单位</t>
  </si>
  <si>
    <t>2081901</t>
  </si>
  <si>
    <t>2081901</t>
  </si>
  <si>
    <t>城市最低生活保障</t>
  </si>
  <si>
    <t>2081902</t>
  </si>
  <si>
    <t>2081902</t>
  </si>
  <si>
    <t>农村最低生活保障</t>
  </si>
  <si>
    <t>2082102</t>
  </si>
  <si>
    <t>2082102</t>
  </si>
  <si>
    <t>农村五保供养支出</t>
  </si>
  <si>
    <t>2082501</t>
  </si>
  <si>
    <t>2082501</t>
  </si>
  <si>
    <t>其他城市生活救助</t>
  </si>
  <si>
    <t>2082502</t>
  </si>
  <si>
    <t>2082502</t>
  </si>
  <si>
    <t>其他农村生活救助</t>
  </si>
  <si>
    <t>民政管理事务</t>
  </si>
  <si>
    <t>民政管理事务</t>
  </si>
  <si>
    <t>20809</t>
  </si>
  <si>
    <t>退役安置</t>
  </si>
  <si>
    <t>20809</t>
  </si>
  <si>
    <t>退役安置</t>
  </si>
  <si>
    <t>20808</t>
  </si>
  <si>
    <t>抚恤</t>
  </si>
  <si>
    <t>20808</t>
  </si>
  <si>
    <t>抚恤</t>
  </si>
  <si>
    <t>20810</t>
  </si>
  <si>
    <t>20810</t>
  </si>
  <si>
    <t>20819</t>
  </si>
  <si>
    <t>20819</t>
  </si>
  <si>
    <t>20821</t>
  </si>
  <si>
    <t>20821</t>
  </si>
  <si>
    <t>20825</t>
  </si>
  <si>
    <t>20825</t>
  </si>
  <si>
    <t>社会福利</t>
  </si>
  <si>
    <t>社会福利</t>
  </si>
  <si>
    <t>最低生活保障</t>
  </si>
  <si>
    <t>最低生活保障</t>
  </si>
  <si>
    <t>特困人员供养</t>
  </si>
  <si>
    <t>特困人员供养</t>
  </si>
  <si>
    <t>其他生活救助</t>
  </si>
  <si>
    <t>其他生活救助</t>
  </si>
  <si>
    <r>
      <t xml:space="preserve"> 2015 </t>
    </r>
    <r>
      <rPr>
        <sz val="16"/>
        <color indexed="8"/>
        <rFont val="黑体"/>
        <family val="3"/>
      </rPr>
      <t>年度部门一般公共预算财政拨款支出决算表</t>
    </r>
  </si>
  <si>
    <t>单位：临湘市民政局</t>
  </si>
  <si>
    <t>社会保障和就业支出</t>
  </si>
  <si>
    <t xml:space="preserve">  行政运行</t>
  </si>
  <si>
    <t xml:space="preserve">  拥军优属</t>
  </si>
  <si>
    <t xml:space="preserve">  老龄事务</t>
  </si>
  <si>
    <t xml:space="preserve">  行政区划和地名管理</t>
  </si>
  <si>
    <t xml:space="preserve">  其他民政管理事务支出</t>
  </si>
  <si>
    <t xml:space="preserve">  死亡抚恤</t>
  </si>
  <si>
    <t xml:space="preserve">  伤残抚恤</t>
  </si>
  <si>
    <t xml:space="preserve">  优抚事业单位支出</t>
  </si>
  <si>
    <t xml:space="preserve">  义务兵优待</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</si>
  <si>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</si>
  <si>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</si>
  <si>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</si>
  <si>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</si>
  <si>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</si>
  <si>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儿童福利</t>
  </si>
  <si>
    <t xml:space="preserve">  社会福利事业单位</t>
  </si>
  <si>
    <t xml:space="preserve">  其他社会福利支出</t>
  </si>
  <si>
    <t>自然灾害生活救助</t>
  </si>
  <si>
    <t xml:space="preserve">  中央自然灾害生活补助</t>
  </si>
  <si>
    <t xml:space="preserve">  地方自然灾害生活补助</t>
  </si>
  <si>
    <t xml:space="preserve">  自然灾害灾后重建补助</t>
  </si>
  <si>
    <t xml:space="preserve">  城市最低生活保障金支出</t>
  </si>
  <si>
    <t xml:space="preserve">  农村最低生活保障金支出</t>
  </si>
  <si>
    <t>临时救助</t>
  </si>
  <si>
    <t xml:space="preserve">  临时救助支出</t>
  </si>
  <si>
    <t xml:space="preserve">  流浪乞讨人员救助支出</t>
  </si>
  <si>
    <t xml:space="preserve">  农村五保供养支出</t>
  </si>
  <si>
    <t xml:space="preserve">  其他城市生活救助</t>
  </si>
  <si>
    <t xml:space="preserve">  其他农村生活救助</t>
  </si>
  <si>
    <t>医疗卫生与计划生育支出</t>
  </si>
  <si>
    <t>医疗保障</t>
  </si>
  <si>
    <t xml:space="preserve">  优抚对象医疗补助</t>
  </si>
  <si>
    <t xml:space="preserve">  城乡医疗救助</t>
  </si>
  <si>
    <t>彩票公益金及对应专项债务收入安排的支出</t>
  </si>
  <si>
    <t xml:space="preserve">  用于社会福利的彩票公益金支出</t>
  </si>
  <si>
    <t>208</t>
  </si>
  <si>
    <t>20802</t>
  </si>
  <si>
    <t>2080204</t>
  </si>
  <si>
    <t>2080207</t>
  </si>
  <si>
    <t>2080299</t>
  </si>
  <si>
    <t>2080899</t>
  </si>
  <si>
    <t>2080904</t>
  </si>
  <si>
    <t>2081001</t>
  </si>
  <si>
    <t>2081099</t>
  </si>
  <si>
    <t>20815</t>
  </si>
  <si>
    <t>2081501</t>
  </si>
  <si>
    <t>2081502</t>
  </si>
  <si>
    <t>2081503</t>
  </si>
  <si>
    <t>20820</t>
  </si>
  <si>
    <t>2082001</t>
  </si>
  <si>
    <t>2082002</t>
  </si>
  <si>
    <t>210</t>
  </si>
  <si>
    <t>21005</t>
  </si>
  <si>
    <t>2100504</t>
  </si>
  <si>
    <t>2100509</t>
  </si>
  <si>
    <t>229</t>
  </si>
  <si>
    <t>22960</t>
  </si>
  <si>
    <t>2296002</t>
  </si>
  <si>
    <t>对事业单位的补贴</t>
  </si>
  <si>
    <r>
      <t xml:space="preserve"> 2015 </t>
    </r>
    <r>
      <rPr>
        <sz val="16"/>
        <color indexed="8"/>
        <rFont val="黑体"/>
        <family val="3"/>
      </rPr>
      <t>年度部门财政拨款收入支出决算总表</t>
    </r>
  </si>
  <si>
    <t>单位：临湘市民政局</t>
  </si>
  <si>
    <t>20802</t>
  </si>
  <si>
    <t>民政管理事务</t>
  </si>
  <si>
    <r>
      <t>208</t>
    </r>
    <r>
      <rPr>
        <sz val="10"/>
        <rFont val="宋体"/>
        <family val="0"/>
      </rPr>
      <t>0</t>
    </r>
    <r>
      <rPr>
        <sz val="10"/>
        <color indexed="8"/>
        <rFont val="Tahoma"/>
        <family val="2"/>
      </rPr>
      <t>201</t>
    </r>
  </si>
  <si>
    <t>行政运行</t>
  </si>
  <si>
    <r>
      <t xml:space="preserve">             2</t>
    </r>
    <r>
      <rPr>
        <sz val="10"/>
        <rFont val="宋体"/>
        <family val="0"/>
      </rPr>
      <t>、纳入公共预算管理的非税收入拨款</t>
    </r>
  </si>
  <si>
    <r>
      <t>208</t>
    </r>
    <r>
      <rPr>
        <sz val="10"/>
        <rFont val="宋体"/>
        <family val="0"/>
      </rPr>
      <t>0</t>
    </r>
    <r>
      <rPr>
        <sz val="10"/>
        <color indexed="8"/>
        <rFont val="Tahoma"/>
        <family val="2"/>
      </rPr>
      <t>205</t>
    </r>
  </si>
  <si>
    <t>老龄事务</t>
  </si>
  <si>
    <t>20808</t>
  </si>
  <si>
    <t>抚恤</t>
  </si>
  <si>
    <r>
      <t>208</t>
    </r>
    <r>
      <rPr>
        <sz val="10"/>
        <rFont val="宋体"/>
        <family val="0"/>
      </rPr>
      <t>0</t>
    </r>
    <r>
      <rPr>
        <sz val="10"/>
        <color indexed="8"/>
        <rFont val="Tahoma"/>
        <family val="2"/>
      </rPr>
      <t>802</t>
    </r>
  </si>
  <si>
    <t>伤残抚恤</t>
  </si>
  <si>
    <r>
      <t>208</t>
    </r>
    <r>
      <rPr>
        <sz val="10"/>
        <rFont val="宋体"/>
        <family val="0"/>
      </rPr>
      <t>0</t>
    </r>
    <r>
      <rPr>
        <sz val="10"/>
        <color indexed="8"/>
        <rFont val="Tahoma"/>
        <family val="2"/>
      </rPr>
      <t>804</t>
    </r>
  </si>
  <si>
    <t>优抚事业单位</t>
  </si>
  <si>
    <r>
      <t>208</t>
    </r>
    <r>
      <rPr>
        <sz val="10"/>
        <rFont val="宋体"/>
        <family val="0"/>
      </rPr>
      <t>0</t>
    </r>
    <r>
      <rPr>
        <sz val="10"/>
        <color indexed="8"/>
        <rFont val="Tahoma"/>
        <family val="2"/>
      </rPr>
      <t>805</t>
    </r>
  </si>
  <si>
    <t>义务兵优待</t>
  </si>
  <si>
    <t>20809</t>
  </si>
  <si>
    <t>退役安置</t>
  </si>
  <si>
    <r>
      <t>208</t>
    </r>
    <r>
      <rPr>
        <sz val="10"/>
        <rFont val="宋体"/>
        <family val="0"/>
      </rPr>
      <t>0</t>
    </r>
    <r>
      <rPr>
        <sz val="10"/>
        <color indexed="8"/>
        <rFont val="Tahoma"/>
        <family val="2"/>
      </rPr>
      <t>901</t>
    </r>
  </si>
  <si>
    <t>退伍军人安置</t>
  </si>
  <si>
    <r>
      <t>208</t>
    </r>
    <r>
      <rPr>
        <sz val="10"/>
        <rFont val="宋体"/>
        <family val="0"/>
      </rPr>
      <t>0</t>
    </r>
    <r>
      <rPr>
        <sz val="10"/>
        <color indexed="8"/>
        <rFont val="Tahoma"/>
        <family val="2"/>
      </rPr>
      <t>902</t>
    </r>
  </si>
  <si>
    <t>军队离退休人员安置经费</t>
  </si>
  <si>
    <r>
      <t>208</t>
    </r>
    <r>
      <rPr>
        <sz val="10"/>
        <rFont val="宋体"/>
        <family val="0"/>
      </rPr>
      <t>0</t>
    </r>
    <r>
      <rPr>
        <sz val="10"/>
        <color indexed="8"/>
        <rFont val="Tahoma"/>
        <family val="2"/>
      </rPr>
      <t>903</t>
    </r>
  </si>
  <si>
    <t>军休机构经费</t>
  </si>
  <si>
    <t>20810</t>
  </si>
  <si>
    <t>社会福利</t>
  </si>
  <si>
    <r>
      <t>208</t>
    </r>
    <r>
      <rPr>
        <sz val="10"/>
        <rFont val="宋体"/>
        <family val="0"/>
      </rPr>
      <t>1</t>
    </r>
    <r>
      <rPr>
        <sz val="10"/>
        <color indexed="8"/>
        <rFont val="Tahoma"/>
        <family val="2"/>
      </rPr>
      <t>005</t>
    </r>
  </si>
  <si>
    <t>社会福利事业单位</t>
  </si>
  <si>
    <t>20819</t>
  </si>
  <si>
    <t>最低生活保障</t>
  </si>
  <si>
    <r>
      <t>208</t>
    </r>
    <r>
      <rPr>
        <sz val="10"/>
        <rFont val="宋体"/>
        <family val="0"/>
      </rPr>
      <t>1</t>
    </r>
    <r>
      <rPr>
        <sz val="10"/>
        <color indexed="8"/>
        <rFont val="Tahoma"/>
        <family val="2"/>
      </rPr>
      <t>901</t>
    </r>
  </si>
  <si>
    <t>城市最低生活保障</t>
  </si>
  <si>
    <r>
      <t>208</t>
    </r>
    <r>
      <rPr>
        <sz val="10"/>
        <rFont val="宋体"/>
        <family val="0"/>
      </rPr>
      <t>1</t>
    </r>
    <r>
      <rPr>
        <sz val="10"/>
        <color indexed="8"/>
        <rFont val="Tahoma"/>
        <family val="2"/>
      </rPr>
      <t>902</t>
    </r>
  </si>
  <si>
    <t>农村最低生活保障</t>
  </si>
  <si>
    <t>20821</t>
  </si>
  <si>
    <t>特困人员供养</t>
  </si>
  <si>
    <r>
      <t>208</t>
    </r>
    <r>
      <rPr>
        <sz val="10"/>
        <rFont val="宋体"/>
        <family val="0"/>
      </rPr>
      <t>2</t>
    </r>
    <r>
      <rPr>
        <sz val="10"/>
        <color indexed="8"/>
        <rFont val="Tahoma"/>
        <family val="2"/>
      </rPr>
      <t>102</t>
    </r>
  </si>
  <si>
    <t>农村五保供养支出</t>
  </si>
  <si>
    <t>20825</t>
  </si>
  <si>
    <t>其他生活救助</t>
  </si>
  <si>
    <r>
      <t>208</t>
    </r>
    <r>
      <rPr>
        <sz val="10"/>
        <rFont val="宋体"/>
        <family val="0"/>
      </rPr>
      <t>2</t>
    </r>
    <r>
      <rPr>
        <sz val="10"/>
        <color indexed="8"/>
        <rFont val="Tahoma"/>
        <family val="2"/>
      </rPr>
      <t>501</t>
    </r>
  </si>
  <si>
    <t>其他城市生活救助</t>
  </si>
  <si>
    <r>
      <t>208</t>
    </r>
    <r>
      <rPr>
        <sz val="10"/>
        <rFont val="宋体"/>
        <family val="0"/>
      </rPr>
      <t>2</t>
    </r>
    <r>
      <rPr>
        <sz val="10"/>
        <color indexed="8"/>
        <rFont val="Tahoma"/>
        <family val="2"/>
      </rPr>
      <t>502</t>
    </r>
  </si>
  <si>
    <t>其他农村生活救助</t>
  </si>
  <si>
    <t>对事业单位的补贴</t>
  </si>
  <si>
    <r>
      <t xml:space="preserve">  2015   </t>
    </r>
    <r>
      <rPr>
        <b/>
        <sz val="16"/>
        <rFont val="宋体"/>
        <family val="0"/>
      </rPr>
      <t>年度部门一般公共预算财政拨款基本支出决算表</t>
    </r>
  </si>
  <si>
    <r>
      <t xml:space="preserve"> 2015 </t>
    </r>
    <r>
      <rPr>
        <sz val="16"/>
        <color indexed="8"/>
        <rFont val="黑体"/>
        <family val="3"/>
      </rPr>
      <t>年度部门政府性基金财政拨款收入支出决算总表</t>
    </r>
  </si>
  <si>
    <r>
      <t xml:space="preserve"> 2015 </t>
    </r>
    <r>
      <rPr>
        <b/>
        <sz val="18"/>
        <rFont val="宋体"/>
        <family val="0"/>
      </rPr>
      <t>年度部门一般公共预算财政拨款“三公”经费支出决算表</t>
    </r>
  </si>
  <si>
    <t>临湘市民政局</t>
  </si>
  <si>
    <t>见决算说明</t>
  </si>
  <si>
    <t>办公费</t>
  </si>
  <si>
    <t>印刷费</t>
  </si>
  <si>
    <t>水费</t>
  </si>
  <si>
    <t>电费</t>
  </si>
  <si>
    <t>邮电费</t>
  </si>
  <si>
    <t>差旅费</t>
  </si>
  <si>
    <t>因公出国(境)费用</t>
  </si>
  <si>
    <t>维修（护）费</t>
  </si>
  <si>
    <t>会议费</t>
  </si>
  <si>
    <t>培训费</t>
  </si>
  <si>
    <t>工会经费</t>
  </si>
  <si>
    <t>其他商品和服务支出</t>
  </si>
  <si>
    <t>离休费</t>
  </si>
  <si>
    <t>退休费</t>
  </si>
  <si>
    <t>抚恤金</t>
  </si>
  <si>
    <t>住房公积金</t>
  </si>
  <si>
    <t>其他对个人和家庭的补助支出</t>
  </si>
  <si>
    <t>30101</t>
  </si>
  <si>
    <t>基本工资</t>
  </si>
  <si>
    <t>30102</t>
  </si>
  <si>
    <t>津贴补贴</t>
  </si>
  <si>
    <t>30103</t>
  </si>
  <si>
    <t>社保缴费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</si>
</sst>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6">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12"/>
      <name val="宋体"/>
      <family val="0"/>
    </font>
    <font>
      <b/>
      <sz val="11"/>
      <color indexed="8"/>
      <name val="宋体"/>
      <family val="0"/>
    </font>
    <font>
      <sz val="10"/>
      <color indexed="8"/>
      <name val="Tahoma"/>
      <family val="2"/>
    </font>
    <font>
      <sz val="10"/>
      <name val="Tahoma"/>
      <family val="2"/>
    </font>
    <font>
      <b/>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right/>
      <top style="thin"/>
      <bottom/>
    </border>
    <border>
      <left style="thin"/>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54">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3" xfId="43" applyNumberFormat="1" applyFont="1" applyFill="1" applyBorder="1" applyAlignment="1" applyProtection="1">
      <alignment horizontal="center" vertical="center" wrapText="1"/>
      <protection/>
    </xf>
    <xf numFmtId="4" fontId="3" fillId="0" borderId="14"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5"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28" fillId="0" borderId="10" xfId="0" applyFont="1" applyFill="1" applyBorder="1" applyAlignment="1">
      <alignment horizontal="center" vertical="center"/>
    </xf>
    <xf numFmtId="49" fontId="1" fillId="0" borderId="0" xfId="0" applyNumberFormat="1" applyFont="1" applyFill="1" applyAlignment="1">
      <alignment vertical="center"/>
    </xf>
    <xf numFmtId="49" fontId="27" fillId="0" borderId="0" xfId="0" applyNumberFormat="1" applyFont="1" applyFill="1" applyBorder="1" applyAlignment="1">
      <alignment vertical="center"/>
    </xf>
    <xf numFmtId="49" fontId="28"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0" fontId="3" fillId="0" borderId="0" xfId="0" applyNumberFormat="1" applyFont="1" applyFill="1" applyAlignment="1">
      <alignment vertical="center" wrapText="1"/>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2" fillId="0" borderId="0" xfId="0" applyFont="1" applyFill="1" applyAlignment="1">
      <alignment horizontal="center" vertical="center"/>
    </xf>
    <xf numFmtId="43" fontId="28" fillId="0" borderId="10" xfId="0" applyNumberFormat="1" applyFont="1" applyFill="1" applyBorder="1" applyAlignment="1">
      <alignment horizontal="right" vertical="center"/>
    </xf>
    <xf numFmtId="43" fontId="27" fillId="0" borderId="10" xfId="0" applyNumberFormat="1" applyFont="1" applyFill="1" applyBorder="1" applyAlignment="1">
      <alignment horizontal="center" vertical="center"/>
    </xf>
    <xf numFmtId="43" fontId="3"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43" fontId="28" fillId="0" borderId="10" xfId="0" applyNumberFormat="1" applyFont="1" applyFill="1" applyBorder="1" applyAlignment="1">
      <alignment horizontal="center" vertical="center"/>
    </xf>
    <xf numFmtId="43" fontId="30" fillId="0" borderId="10" xfId="0" applyNumberFormat="1" applyFont="1" applyFill="1" applyBorder="1" applyAlignment="1">
      <alignment horizontal="center" vertical="center"/>
    </xf>
    <xf numFmtId="0" fontId="41" fillId="0" borderId="0" xfId="0" applyFont="1" applyFill="1" applyAlignment="1">
      <alignment vertical="center"/>
    </xf>
    <xf numFmtId="0" fontId="1" fillId="0" borderId="0" xfId="0" applyFont="1" applyFill="1" applyAlignment="1">
      <alignment horizontal="left" vertical="center"/>
    </xf>
    <xf numFmtId="0" fontId="30" fillId="24" borderId="10" xfId="0" applyFont="1" applyFill="1" applyBorder="1" applyAlignment="1">
      <alignment horizontal="left" vertical="center" wrapText="1"/>
    </xf>
    <xf numFmtId="0" fontId="30" fillId="0" borderId="10" xfId="0" applyFont="1" applyFill="1" applyBorder="1" applyAlignment="1">
      <alignment horizontal="left" vertical="center"/>
    </xf>
    <xf numFmtId="0" fontId="29" fillId="0" borderId="17" xfId="0" applyBorder="1" applyAlignment="1">
      <alignment horizontal="left" vertical="center" shrinkToFit="1"/>
    </xf>
    <xf numFmtId="0" fontId="29" fillId="0" borderId="18" xfId="0" applyBorder="1" applyAlignment="1">
      <alignment horizontal="left" vertical="center" shrinkToFit="1"/>
    </xf>
    <xf numFmtId="0" fontId="29" fillId="0" borderId="19" xfId="0" applyBorder="1" applyAlignment="1">
      <alignment vertical="center" shrinkToFit="1"/>
    </xf>
    <xf numFmtId="4" fontId="29" fillId="0" borderId="17" xfId="0" applyBorder="1" applyAlignment="1">
      <alignment horizontal="right" vertical="center" shrinkToFit="1"/>
    </xf>
    <xf numFmtId="4" fontId="29" fillId="0" borderId="18" xfId="0" applyBorder="1" applyAlignment="1">
      <alignment horizontal="right" vertical="center" shrinkToFit="1"/>
    </xf>
    <xf numFmtId="0" fontId="42" fillId="0" borderId="19" xfId="0" applyFont="1" applyBorder="1" applyAlignment="1">
      <alignment vertical="center" shrinkToFit="1"/>
    </xf>
    <xf numFmtId="0" fontId="42" fillId="0" borderId="17" xfId="0" applyFont="1" applyBorder="1" applyAlignment="1">
      <alignment horizontal="left" vertical="center" shrinkToFit="1"/>
    </xf>
    <xf numFmtId="4" fontId="42" fillId="0" borderId="17" xfId="0" applyFont="1" applyBorder="1" applyAlignment="1">
      <alignment horizontal="right" vertical="center" shrinkToFit="1"/>
    </xf>
    <xf numFmtId="0" fontId="5" fillId="0" borderId="10" xfId="0" applyFont="1" applyFill="1" applyBorder="1" applyAlignment="1">
      <alignment horizontal="left" vertical="center" shrinkToFit="1"/>
    </xf>
    <xf numFmtId="0" fontId="43" fillId="0" borderId="0" xfId="0" applyFont="1" applyAlignment="1">
      <alignment/>
    </xf>
    <xf numFmtId="49" fontId="30" fillId="0" borderId="12" xfId="0" applyNumberFormat="1" applyFont="1" applyBorder="1" applyAlignment="1">
      <alignment vertical="center" shrinkToFit="1"/>
    </xf>
    <xf numFmtId="0" fontId="30" fillId="0" borderId="10" xfId="0" applyFont="1" applyBorder="1" applyAlignment="1">
      <alignment horizontal="left" vertical="center" shrinkToFit="1"/>
    </xf>
    <xf numFmtId="176" fontId="28" fillId="0" borderId="10" xfId="0" applyNumberFormat="1" applyFont="1" applyBorder="1" applyAlignment="1">
      <alignment horizontal="right" vertical="center"/>
    </xf>
    <xf numFmtId="49" fontId="44" fillId="0" borderId="12" xfId="0" applyNumberFormat="1" applyFont="1" applyBorder="1" applyAlignment="1">
      <alignment vertical="center" shrinkToFit="1"/>
    </xf>
    <xf numFmtId="0" fontId="3" fillId="0" borderId="10" xfId="0" applyFont="1" applyBorder="1" applyAlignment="1">
      <alignment horizontal="left" vertical="center" shrinkToFit="1"/>
    </xf>
    <xf numFmtId="176" fontId="27" fillId="0" borderId="10" xfId="0" applyNumberFormat="1" applyFont="1" applyBorder="1" applyAlignment="1">
      <alignment horizontal="right" vertical="center"/>
    </xf>
    <xf numFmtId="0" fontId="43" fillId="0" borderId="10" xfId="0" applyFont="1" applyBorder="1" applyAlignment="1">
      <alignment/>
    </xf>
    <xf numFmtId="0" fontId="9" fillId="0" borderId="0" xfId="42" applyFont="1" applyAlignment="1">
      <alignment horizontal="left" vertical="center"/>
      <protection/>
    </xf>
    <xf numFmtId="4" fontId="30" fillId="24" borderId="11" xfId="42" applyNumberFormat="1" applyFont="1" applyFill="1" applyBorder="1" applyAlignment="1" applyProtection="1">
      <alignment horizontal="center" vertical="center" wrapText="1"/>
      <protection/>
    </xf>
    <xf numFmtId="41" fontId="9" fillId="0" borderId="0" xfId="43" applyNumberFormat="1">
      <alignment/>
      <protection/>
    </xf>
    <xf numFmtId="41" fontId="3" fillId="0" borderId="0" xfId="45" applyNumberFormat="1" applyFont="1" applyFill="1" applyAlignment="1" applyProtection="1">
      <alignment horizontal="right" wrapText="1"/>
      <protection/>
    </xf>
    <xf numFmtId="41" fontId="3" fillId="24" borderId="11" xfId="45" applyNumberFormat="1" applyFont="1" applyFill="1" applyBorder="1" applyAlignment="1" applyProtection="1">
      <alignment horizontal="center" vertical="center" wrapText="1"/>
      <protection/>
    </xf>
    <xf numFmtId="41" fontId="3" fillId="0" borderId="10" xfId="45" applyNumberFormat="1" applyFont="1" applyFill="1" applyBorder="1" applyAlignment="1" applyProtection="1">
      <alignment horizontal="center" vertical="center" wrapText="1"/>
      <protection/>
    </xf>
    <xf numFmtId="41" fontId="5" fillId="0" borderId="10" xfId="45" applyNumberFormat="1" applyFont="1" applyFill="1" applyBorder="1" applyAlignment="1" applyProtection="1">
      <alignment horizontal="right" vertical="center" wrapText="1"/>
      <protection/>
    </xf>
    <xf numFmtId="41" fontId="5" fillId="0" borderId="0" xfId="45" applyNumberFormat="1" applyFont="1" applyBorder="1" applyAlignment="1">
      <alignment/>
      <protection/>
    </xf>
    <xf numFmtId="41" fontId="5" fillId="0" borderId="0" xfId="45" applyNumberFormat="1" applyFont="1" applyBorder="1" applyAlignment="1">
      <alignment horizontal="left"/>
      <protection/>
    </xf>
    <xf numFmtId="41" fontId="5" fillId="0" borderId="0" xfId="45" applyNumberFormat="1" applyFont="1">
      <alignment/>
      <protection/>
    </xf>
    <xf numFmtId="41" fontId="0" fillId="0" borderId="0" xfId="0" applyNumberFormat="1" applyAlignment="1">
      <alignment/>
    </xf>
    <xf numFmtId="41" fontId="5" fillId="0" borderId="0" xfId="45" applyNumberFormat="1" applyFont="1" applyAlignment="1">
      <alignment horizontal="center" vertical="center" wrapText="1"/>
      <protection/>
    </xf>
    <xf numFmtId="41" fontId="5" fillId="0" borderId="16" xfId="45" applyNumberFormat="1" applyFont="1" applyBorder="1" applyAlignment="1">
      <alignment/>
      <protection/>
    </xf>
    <xf numFmtId="0" fontId="3" fillId="0" borderId="10" xfId="45" applyFont="1" applyBorder="1" applyAlignment="1">
      <alignment horizontal="center" vertical="center" wrapText="1"/>
      <protection/>
    </xf>
    <xf numFmtId="0" fontId="3" fillId="0" borderId="0" xfId="42" applyFont="1">
      <alignment/>
      <protection/>
    </xf>
    <xf numFmtId="0" fontId="30" fillId="0" borderId="0" xfId="42" applyFont="1">
      <alignment/>
      <protection/>
    </xf>
    <xf numFmtId="0" fontId="45" fillId="0" borderId="0" xfId="0" applyFont="1" applyAlignment="1">
      <alignment/>
    </xf>
    <xf numFmtId="0" fontId="43" fillId="0" borderId="10" xfId="0" applyFont="1" applyBorder="1" applyAlignment="1">
      <alignment/>
    </xf>
    <xf numFmtId="0" fontId="30" fillId="24" borderId="20" xfId="42" applyNumberFormat="1" applyFont="1" applyFill="1" applyBorder="1" applyAlignment="1" applyProtection="1">
      <alignment horizontal="left" vertical="center" wrapText="1"/>
      <protection/>
    </xf>
    <xf numFmtId="177" fontId="3" fillId="0" borderId="12" xfId="42" applyNumberFormat="1" applyFont="1" applyFill="1" applyBorder="1" applyAlignment="1" applyProtection="1">
      <alignment horizontal="left" vertical="center" wrapText="1"/>
      <protection/>
    </xf>
    <xf numFmtId="49" fontId="5" fillId="0" borderId="21" xfId="42" applyNumberFormat="1" applyFont="1" applyFill="1" applyBorder="1" applyAlignment="1" applyProtection="1">
      <alignment horizontal="right" vertical="center" wrapText="1"/>
      <protection/>
    </xf>
    <xf numFmtId="49" fontId="32" fillId="0" borderId="21" xfId="42" applyNumberFormat="1" applyFont="1" applyFill="1" applyBorder="1" applyAlignment="1" applyProtection="1">
      <alignment horizontal="right" vertical="center" wrapText="1"/>
      <protection/>
    </xf>
    <xf numFmtId="0" fontId="30" fillId="0" borderId="10" xfId="42" applyNumberFormat="1" applyFont="1" applyFill="1" applyBorder="1" applyAlignment="1" applyProtection="1">
      <alignment horizontal="left" vertical="center" wrapText="1"/>
      <protection/>
    </xf>
    <xf numFmtId="0" fontId="30" fillId="0" borderId="10" xfId="42" applyNumberFormat="1" applyFont="1" applyFill="1" applyBorder="1" applyAlignment="1" applyProtection="1">
      <alignment horizontal="center" vertical="center" wrapText="1"/>
      <protection/>
    </xf>
    <xf numFmtId="177" fontId="30" fillId="0" borderId="21" xfId="42" applyNumberFormat="1" applyFont="1" applyFill="1" applyBorder="1" applyAlignment="1" applyProtection="1">
      <alignment horizontal="left" vertical="center" wrapText="1"/>
      <protection/>
    </xf>
    <xf numFmtId="4" fontId="30"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right" vertical="center" wrapText="1"/>
      <protection/>
    </xf>
    <xf numFmtId="0" fontId="3" fillId="24" borderId="11" xfId="42" applyNumberFormat="1" applyFont="1" applyFill="1" applyBorder="1" applyAlignment="1" applyProtection="1">
      <alignment horizontal="center" vertical="center" wrapText="1"/>
      <protection/>
    </xf>
    <xf numFmtId="0" fontId="3" fillId="0" borderId="10" xfId="0" applyFont="1" applyBorder="1" applyAlignment="1">
      <alignment/>
    </xf>
    <xf numFmtId="0" fontId="0" fillId="0" borderId="0" xfId="0" applyFont="1" applyFill="1" applyAlignment="1">
      <alignment/>
    </xf>
    <xf numFmtId="0" fontId="3" fillId="0" borderId="0" xfId="42" applyNumberFormat="1" applyFont="1" applyFill="1" applyAlignment="1" applyProtection="1">
      <alignment horizontal="center" vertical="center" wrapText="1"/>
      <protection/>
    </xf>
    <xf numFmtId="0" fontId="43" fillId="0" borderId="10" xfId="0" applyFont="1" applyBorder="1" applyAlignment="1">
      <alignment horizontal="center"/>
    </xf>
    <xf numFmtId="0" fontId="0" fillId="0" borderId="0" xfId="0" applyFont="1" applyFill="1" applyAlignment="1">
      <alignment horizontal="center"/>
    </xf>
    <xf numFmtId="0" fontId="38" fillId="0" borderId="0" xfId="0" applyFont="1" applyFill="1" applyAlignment="1">
      <alignment horizontal="center" vertical="center"/>
    </xf>
    <xf numFmtId="0" fontId="28" fillId="0" borderId="10" xfId="0" applyFont="1" applyFill="1" applyBorder="1" applyAlignment="1">
      <alignment horizontal="center" vertical="center"/>
    </xf>
    <xf numFmtId="0" fontId="3" fillId="0" borderId="22"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3" fillId="0" borderId="23" xfId="45" applyFont="1" applyBorder="1" applyAlignment="1">
      <alignment horizontal="center" vertical="center" wrapText="1"/>
      <protection/>
    </xf>
    <xf numFmtId="0" fontId="5" fillId="0" borderId="23" xfId="45" applyFont="1" applyBorder="1" applyAlignment="1">
      <alignment horizontal="center" vertical="center" wrapText="1"/>
      <protection/>
    </xf>
    <xf numFmtId="0" fontId="5" fillId="0" borderId="24" xfId="45" applyFont="1" applyBorder="1" applyAlignment="1">
      <alignment horizontal="center" vertical="center" wrapText="1"/>
      <protection/>
    </xf>
    <xf numFmtId="0" fontId="3" fillId="0" borderId="22" xfId="45" applyFont="1" applyBorder="1" applyAlignment="1">
      <alignment horizontal="left"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2" xfId="45" applyNumberFormat="1" applyFont="1" applyFill="1" applyBorder="1" applyAlignment="1" applyProtection="1">
      <alignment horizontal="center" vertical="center"/>
      <protection/>
    </xf>
    <xf numFmtId="0" fontId="3" fillId="24" borderId="25" xfId="45" applyNumberFormat="1" applyFont="1" applyFill="1" applyBorder="1" applyAlignment="1" applyProtection="1">
      <alignment horizontal="center" vertical="center"/>
      <protection/>
    </xf>
    <xf numFmtId="0" fontId="3" fillId="24" borderId="23"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6" xfId="45" applyNumberFormat="1" applyFont="1" applyFill="1" applyBorder="1" applyAlignment="1" applyProtection="1">
      <alignment horizontal="center" vertical="center" wrapText="1"/>
      <protection/>
    </xf>
    <xf numFmtId="176" fontId="3" fillId="24" borderId="27" xfId="45" applyNumberFormat="1" applyFont="1" applyFill="1" applyBorder="1" applyAlignment="1" applyProtection="1">
      <alignment horizontal="center" vertical="center" wrapText="1"/>
      <protection/>
    </xf>
    <xf numFmtId="0" fontId="30" fillId="0" borderId="0" xfId="0" applyFont="1" applyFill="1" applyAlignment="1">
      <alignmen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0"/>
  <sheetViews>
    <sheetView workbookViewId="0" topLeftCell="A44">
      <selection activeCell="F7" sqref="F7:O50"/>
    </sheetView>
  </sheetViews>
  <sheetFormatPr defaultColWidth="9.00390625" defaultRowHeight="14.25"/>
  <cols>
    <col min="1" max="1" width="20.625" style="2" customWidth="1"/>
    <col min="2" max="2" width="9.75390625" style="2" customWidth="1"/>
    <col min="3" max="3" width="0.2421875" style="2" customWidth="1"/>
    <col min="4" max="4" width="7.625" style="54" customWidth="1"/>
    <col min="5" max="5" width="19.375" style="2" customWidth="1"/>
    <col min="6" max="6" width="9.75390625" style="2" customWidth="1"/>
    <col min="7" max="7" width="10.00390625" style="2" customWidth="1"/>
    <col min="8" max="8" width="9.875" style="2" customWidth="1"/>
    <col min="9" max="14" width="4.625" style="2" customWidth="1"/>
    <col min="15" max="15" width="11.875" style="2" customWidth="1"/>
    <col min="16" max="251" width="9.00390625" style="2" bestFit="1" customWidth="1"/>
    <col min="252" max="16384" width="9.00390625" style="2" customWidth="1"/>
  </cols>
  <sheetData>
    <row r="1" spans="1:15" ht="22.5" customHeight="1">
      <c r="A1" s="124" t="s">
        <v>63</v>
      </c>
      <c r="B1" s="124"/>
      <c r="C1" s="124"/>
      <c r="D1" s="124"/>
      <c r="E1" s="124"/>
      <c r="F1" s="124"/>
      <c r="G1" s="124"/>
      <c r="H1" s="124"/>
      <c r="I1" s="124"/>
      <c r="J1" s="124"/>
      <c r="K1" s="124"/>
      <c r="L1" s="124"/>
      <c r="M1" s="124"/>
      <c r="N1" s="124"/>
      <c r="O1" s="124"/>
    </row>
    <row r="2" spans="1:14" s="24" customFormat="1" ht="15.75" customHeight="1">
      <c r="A2" s="1" t="s">
        <v>64</v>
      </c>
      <c r="B2" s="1"/>
      <c r="C2" s="1"/>
      <c r="D2" s="55"/>
      <c r="E2" s="1"/>
      <c r="N2" s="11" t="s">
        <v>0</v>
      </c>
    </row>
    <row r="3" spans="1:15" s="24" customFormat="1" ht="16.5" customHeight="1">
      <c r="A3" s="125" t="s">
        <v>1</v>
      </c>
      <c r="B3" s="125"/>
      <c r="C3" s="125"/>
      <c r="D3" s="125" t="s">
        <v>2</v>
      </c>
      <c r="E3" s="125"/>
      <c r="F3" s="125"/>
      <c r="G3" s="125"/>
      <c r="H3" s="125"/>
      <c r="I3" s="125"/>
      <c r="J3" s="125"/>
      <c r="K3" s="125"/>
      <c r="L3" s="125"/>
      <c r="M3" s="125"/>
      <c r="N3" s="125"/>
      <c r="O3" s="125"/>
    </row>
    <row r="4" spans="1:15" s="59" customFormat="1" ht="16.5" customHeight="1">
      <c r="A4" s="61" t="s">
        <v>3</v>
      </c>
      <c r="B4" s="61" t="s">
        <v>4</v>
      </c>
      <c r="C4" s="125"/>
      <c r="D4" s="60" t="s">
        <v>5</v>
      </c>
      <c r="E4" s="60"/>
      <c r="F4" s="60" t="s">
        <v>6</v>
      </c>
      <c r="G4" s="60"/>
      <c r="H4" s="60"/>
      <c r="I4" s="60"/>
      <c r="J4" s="60"/>
      <c r="K4" s="60"/>
      <c r="L4" s="60"/>
      <c r="M4" s="60"/>
      <c r="N4" s="60"/>
      <c r="O4" s="60"/>
    </row>
    <row r="5" spans="1:15" s="59" customFormat="1" ht="48.75" customHeight="1">
      <c r="A5" s="61"/>
      <c r="B5" s="61"/>
      <c r="C5" s="125"/>
      <c r="D5" s="56" t="s">
        <v>7</v>
      </c>
      <c r="E5" s="3" t="s">
        <v>8</v>
      </c>
      <c r="F5" s="3" t="s">
        <v>9</v>
      </c>
      <c r="G5" s="3" t="s">
        <v>10</v>
      </c>
      <c r="H5" s="3" t="s">
        <v>11</v>
      </c>
      <c r="I5" s="3" t="s">
        <v>195</v>
      </c>
      <c r="J5" s="3" t="s">
        <v>13</v>
      </c>
      <c r="K5" s="3" t="s">
        <v>14</v>
      </c>
      <c r="L5" s="3" t="s">
        <v>15</v>
      </c>
      <c r="M5" s="3" t="s">
        <v>16</v>
      </c>
      <c r="N5" s="3" t="s">
        <v>17</v>
      </c>
      <c r="O5" s="12" t="s">
        <v>18</v>
      </c>
    </row>
    <row r="6" spans="1:15" s="24" customFormat="1" ht="17.25" customHeight="1">
      <c r="A6" s="30" t="s">
        <v>19</v>
      </c>
      <c r="B6" s="6">
        <v>1540.7</v>
      </c>
      <c r="C6" s="125"/>
      <c r="D6" s="76"/>
      <c r="E6" s="74"/>
      <c r="F6" s="77"/>
      <c r="G6" s="77"/>
      <c r="H6" s="77"/>
      <c r="I6" s="8"/>
      <c r="J6" s="8"/>
      <c r="K6" s="8"/>
      <c r="L6" s="8"/>
      <c r="M6" s="8"/>
      <c r="N6" s="8"/>
      <c r="O6" s="77"/>
    </row>
    <row r="7" spans="1:15" s="24" customFormat="1" ht="17.25" customHeight="1">
      <c r="A7" s="30" t="s">
        <v>20</v>
      </c>
      <c r="B7" s="6">
        <v>1540.7</v>
      </c>
      <c r="C7" s="125"/>
      <c r="D7" s="79" t="s">
        <v>172</v>
      </c>
      <c r="E7" s="80" t="s">
        <v>136</v>
      </c>
      <c r="F7" s="81">
        <v>372.7</v>
      </c>
      <c r="G7" s="81">
        <v>507.27</v>
      </c>
      <c r="H7" s="81">
        <v>13845.57</v>
      </c>
      <c r="I7" s="67"/>
      <c r="J7" s="67"/>
      <c r="K7" s="67"/>
      <c r="L7" s="67"/>
      <c r="M7" s="67"/>
      <c r="N7" s="67"/>
      <c r="O7" s="81">
        <v>14725.54</v>
      </c>
    </row>
    <row r="8" spans="1:15" s="24" customFormat="1" ht="17.25" customHeight="1">
      <c r="A8" s="82" t="s">
        <v>21</v>
      </c>
      <c r="B8" s="6">
        <v>0</v>
      </c>
      <c r="C8" s="125"/>
      <c r="D8" s="79" t="s">
        <v>173</v>
      </c>
      <c r="E8" s="80" t="s">
        <v>108</v>
      </c>
      <c r="F8" s="81">
        <v>372.7</v>
      </c>
      <c r="G8" s="81">
        <v>157.5</v>
      </c>
      <c r="H8" s="81">
        <v>130.68</v>
      </c>
      <c r="I8" s="67"/>
      <c r="J8" s="67"/>
      <c r="K8" s="67"/>
      <c r="L8" s="67"/>
      <c r="M8" s="67"/>
      <c r="N8" s="67"/>
      <c r="O8" s="81">
        <f aca="true" t="shared" si="0" ref="O8:O50">SUM(F8:N8)</f>
        <v>660.8800000000001</v>
      </c>
    </row>
    <row r="9" spans="1:15" s="24" customFormat="1" ht="17.25" customHeight="1">
      <c r="A9" s="30" t="s">
        <v>22</v>
      </c>
      <c r="B9" s="6">
        <v>0</v>
      </c>
      <c r="C9" s="125"/>
      <c r="D9" s="76" t="s">
        <v>65</v>
      </c>
      <c r="E9" s="74" t="s">
        <v>137</v>
      </c>
      <c r="F9" s="77">
        <v>372.7</v>
      </c>
      <c r="G9" s="77">
        <v>156.7</v>
      </c>
      <c r="H9" s="77">
        <v>52.64</v>
      </c>
      <c r="I9" s="8"/>
      <c r="J9" s="8"/>
      <c r="K9" s="8"/>
      <c r="L9" s="8"/>
      <c r="M9" s="8"/>
      <c r="N9" s="8"/>
      <c r="O9" s="77">
        <f t="shared" si="0"/>
        <v>582.04</v>
      </c>
    </row>
    <row r="10" spans="1:15" s="24" customFormat="1" ht="17.25" customHeight="1">
      <c r="A10" s="30" t="s">
        <v>23</v>
      </c>
      <c r="B10" s="6">
        <v>5</v>
      </c>
      <c r="C10" s="125"/>
      <c r="D10" s="76" t="s">
        <v>174</v>
      </c>
      <c r="E10" s="74" t="s">
        <v>138</v>
      </c>
      <c r="F10" s="77"/>
      <c r="G10" s="77"/>
      <c r="H10" s="77">
        <v>6.84</v>
      </c>
      <c r="I10" s="8"/>
      <c r="J10" s="8"/>
      <c r="K10" s="8"/>
      <c r="L10" s="8"/>
      <c r="M10" s="8"/>
      <c r="N10" s="8"/>
      <c r="O10" s="77">
        <f t="shared" si="0"/>
        <v>6.84</v>
      </c>
    </row>
    <row r="11" spans="1:15" s="24" customFormat="1" ht="17.25" customHeight="1">
      <c r="A11" s="30" t="s">
        <v>24</v>
      </c>
      <c r="B11" s="6">
        <v>15364</v>
      </c>
      <c r="C11" s="125"/>
      <c r="D11" s="76" t="s">
        <v>68</v>
      </c>
      <c r="E11" s="74" t="s">
        <v>139</v>
      </c>
      <c r="F11" s="77"/>
      <c r="G11" s="77">
        <v>1</v>
      </c>
      <c r="H11" s="77">
        <v>0.2</v>
      </c>
      <c r="I11" s="8"/>
      <c r="J11" s="8"/>
      <c r="K11" s="8"/>
      <c r="L11" s="8"/>
      <c r="M11" s="8"/>
      <c r="N11" s="8"/>
      <c r="O11" s="77">
        <f t="shared" si="0"/>
        <v>1.2</v>
      </c>
    </row>
    <row r="12" spans="1:15" s="24" customFormat="1" ht="17.25" customHeight="1">
      <c r="A12" s="30" t="s">
        <v>25</v>
      </c>
      <c r="B12" s="6">
        <v>0</v>
      </c>
      <c r="C12" s="125"/>
      <c r="D12" s="76" t="s">
        <v>175</v>
      </c>
      <c r="E12" s="74" t="s">
        <v>140</v>
      </c>
      <c r="F12" s="77"/>
      <c r="G12" s="77"/>
      <c r="H12" s="77">
        <v>25</v>
      </c>
      <c r="I12" s="8"/>
      <c r="J12" s="8"/>
      <c r="K12" s="8"/>
      <c r="L12" s="8"/>
      <c r="M12" s="8"/>
      <c r="N12" s="8"/>
      <c r="O12" s="77">
        <f t="shared" si="0"/>
        <v>25</v>
      </c>
    </row>
    <row r="13" spans="1:15" s="24" customFormat="1" ht="17.25" customHeight="1">
      <c r="A13" s="30" t="s">
        <v>26</v>
      </c>
      <c r="B13" s="6">
        <v>0</v>
      </c>
      <c r="C13" s="125"/>
      <c r="D13" s="76" t="s">
        <v>176</v>
      </c>
      <c r="E13" s="74" t="s">
        <v>141</v>
      </c>
      <c r="F13" s="77"/>
      <c r="G13" s="77"/>
      <c r="H13" s="77">
        <v>46</v>
      </c>
      <c r="I13" s="8"/>
      <c r="J13" s="8"/>
      <c r="K13" s="8"/>
      <c r="L13" s="8"/>
      <c r="M13" s="8"/>
      <c r="N13" s="8"/>
      <c r="O13" s="77">
        <f t="shared" si="0"/>
        <v>46</v>
      </c>
    </row>
    <row r="14" spans="1:15" s="24" customFormat="1" ht="17.25" customHeight="1">
      <c r="A14" s="30"/>
      <c r="B14" s="6"/>
      <c r="C14" s="125"/>
      <c r="D14" s="79" t="s">
        <v>114</v>
      </c>
      <c r="E14" s="80" t="s">
        <v>115</v>
      </c>
      <c r="F14" s="81"/>
      <c r="G14" s="81">
        <v>170</v>
      </c>
      <c r="H14" s="81">
        <v>3455.07</v>
      </c>
      <c r="I14" s="67"/>
      <c r="J14" s="67"/>
      <c r="K14" s="67"/>
      <c r="L14" s="67"/>
      <c r="M14" s="67"/>
      <c r="N14" s="67"/>
      <c r="O14" s="81">
        <v>3625.07</v>
      </c>
    </row>
    <row r="15" spans="1:15" s="24" customFormat="1" ht="17.25" customHeight="1">
      <c r="A15" s="30"/>
      <c r="B15" s="6"/>
      <c r="C15" s="125"/>
      <c r="D15" s="76" t="s">
        <v>71</v>
      </c>
      <c r="E15" s="74" t="s">
        <v>142</v>
      </c>
      <c r="F15" s="77"/>
      <c r="G15" s="77"/>
      <c r="H15" s="77">
        <v>23.4</v>
      </c>
      <c r="I15" s="8"/>
      <c r="J15" s="8"/>
      <c r="K15" s="8"/>
      <c r="L15" s="8"/>
      <c r="M15" s="8"/>
      <c r="N15" s="8"/>
      <c r="O15" s="77">
        <f t="shared" si="0"/>
        <v>23.4</v>
      </c>
    </row>
    <row r="16" spans="1:15" s="24" customFormat="1" ht="17.25" customHeight="1">
      <c r="A16" s="30"/>
      <c r="B16" s="6"/>
      <c r="C16" s="125"/>
      <c r="D16" s="76" t="s">
        <v>76</v>
      </c>
      <c r="E16" s="74" t="s">
        <v>143</v>
      </c>
      <c r="F16" s="77"/>
      <c r="G16" s="77"/>
      <c r="H16" s="77">
        <v>40.6</v>
      </c>
      <c r="I16" s="8"/>
      <c r="J16" s="8"/>
      <c r="K16" s="8"/>
      <c r="L16" s="8"/>
      <c r="M16" s="8"/>
      <c r="N16" s="8"/>
      <c r="O16" s="77">
        <f t="shared" si="0"/>
        <v>40.6</v>
      </c>
    </row>
    <row r="17" spans="1:15" s="24" customFormat="1" ht="17.25" customHeight="1">
      <c r="A17" s="30"/>
      <c r="B17" s="6"/>
      <c r="C17" s="125"/>
      <c r="D17" s="76" t="s">
        <v>73</v>
      </c>
      <c r="E17" s="74" t="s">
        <v>144</v>
      </c>
      <c r="F17" s="77"/>
      <c r="G17" s="77">
        <v>62.67</v>
      </c>
      <c r="H17" s="77">
        <v>0</v>
      </c>
      <c r="I17" s="8"/>
      <c r="J17" s="8"/>
      <c r="K17" s="8"/>
      <c r="L17" s="8"/>
      <c r="M17" s="8"/>
      <c r="N17" s="8"/>
      <c r="O17" s="77">
        <f t="shared" si="0"/>
        <v>62.67</v>
      </c>
    </row>
    <row r="18" spans="1:15" s="24" customFormat="1" ht="17.25" customHeight="1">
      <c r="A18" s="13"/>
      <c r="B18" s="6"/>
      <c r="C18" s="125"/>
      <c r="D18" s="76" t="s">
        <v>78</v>
      </c>
      <c r="E18" s="74" t="s">
        <v>145</v>
      </c>
      <c r="F18" s="77"/>
      <c r="G18" s="77"/>
      <c r="H18" s="77">
        <v>233</v>
      </c>
      <c r="I18" s="8"/>
      <c r="J18" s="8"/>
      <c r="K18" s="8"/>
      <c r="L18" s="8"/>
      <c r="M18" s="8"/>
      <c r="N18" s="8"/>
      <c r="O18" s="77">
        <f t="shared" si="0"/>
        <v>233</v>
      </c>
    </row>
    <row r="19" spans="1:15" s="24" customFormat="1" ht="17.25" customHeight="1">
      <c r="A19" s="13"/>
      <c r="B19" s="6"/>
      <c r="C19" s="125"/>
      <c r="D19" s="76" t="s">
        <v>177</v>
      </c>
      <c r="E19" s="74" t="s">
        <v>146</v>
      </c>
      <c r="F19" s="77"/>
      <c r="G19" s="77">
        <v>107.33</v>
      </c>
      <c r="H19" s="77">
        <v>3158.07</v>
      </c>
      <c r="I19" s="8"/>
      <c r="J19" s="8"/>
      <c r="K19" s="8"/>
      <c r="L19" s="8"/>
      <c r="M19" s="8"/>
      <c r="N19" s="8"/>
      <c r="O19" s="77">
        <v>3265.4</v>
      </c>
    </row>
    <row r="20" spans="1:15" s="24" customFormat="1" ht="17.25" customHeight="1">
      <c r="A20" s="13"/>
      <c r="B20" s="6"/>
      <c r="C20" s="62"/>
      <c r="D20" s="79" t="s">
        <v>110</v>
      </c>
      <c r="E20" s="80" t="s">
        <v>111</v>
      </c>
      <c r="F20" s="81"/>
      <c r="G20" s="81">
        <v>116.68</v>
      </c>
      <c r="H20" s="81">
        <v>283.78</v>
      </c>
      <c r="I20" s="67"/>
      <c r="J20" s="67"/>
      <c r="K20" s="67"/>
      <c r="L20" s="67"/>
      <c r="M20" s="67"/>
      <c r="N20" s="67"/>
      <c r="O20" s="81">
        <f t="shared" si="0"/>
        <v>400.46</v>
      </c>
    </row>
    <row r="21" spans="1:15" s="24" customFormat="1" ht="17.25" customHeight="1">
      <c r="A21" s="13"/>
      <c r="B21" s="6"/>
      <c r="C21" s="62"/>
      <c r="D21" s="76" t="s">
        <v>81</v>
      </c>
      <c r="E21" s="74" t="s">
        <v>147</v>
      </c>
      <c r="F21" s="77"/>
      <c r="G21" s="77"/>
      <c r="H21" s="77">
        <v>201.28</v>
      </c>
      <c r="I21" s="8"/>
      <c r="J21" s="8"/>
      <c r="K21" s="8"/>
      <c r="L21" s="8"/>
      <c r="M21" s="8"/>
      <c r="N21" s="8"/>
      <c r="O21" s="77">
        <f t="shared" si="0"/>
        <v>201.28</v>
      </c>
    </row>
    <row r="22" spans="1:15" s="24" customFormat="1" ht="17.25" customHeight="1">
      <c r="A22" s="13"/>
      <c r="B22" s="6"/>
      <c r="C22" s="62"/>
      <c r="D22" s="76" t="s">
        <v>84</v>
      </c>
      <c r="E22" s="74" t="s">
        <v>148</v>
      </c>
      <c r="F22" s="77"/>
      <c r="G22" s="77"/>
      <c r="H22" s="77">
        <v>82.5</v>
      </c>
      <c r="I22" s="8"/>
      <c r="J22" s="8"/>
      <c r="K22" s="8"/>
      <c r="L22" s="8"/>
      <c r="M22" s="8"/>
      <c r="N22" s="8"/>
      <c r="O22" s="77">
        <f t="shared" si="0"/>
        <v>82.5</v>
      </c>
    </row>
    <row r="23" spans="1:15" s="24" customFormat="1" ht="17.25" customHeight="1">
      <c r="A23" s="13"/>
      <c r="B23" s="6"/>
      <c r="C23" s="62"/>
      <c r="D23" s="76" t="s">
        <v>87</v>
      </c>
      <c r="E23" s="74" t="s">
        <v>149</v>
      </c>
      <c r="F23" s="77"/>
      <c r="G23" s="77">
        <v>35.68</v>
      </c>
      <c r="H23" s="77"/>
      <c r="I23" s="8"/>
      <c r="J23" s="8"/>
      <c r="K23" s="8"/>
      <c r="L23" s="8"/>
      <c r="M23" s="8"/>
      <c r="N23" s="8"/>
      <c r="O23" s="77">
        <f t="shared" si="0"/>
        <v>35.68</v>
      </c>
    </row>
    <row r="24" spans="1:15" s="24" customFormat="1" ht="17.25" customHeight="1">
      <c r="A24" s="13"/>
      <c r="B24" s="6"/>
      <c r="C24" s="62"/>
      <c r="D24" s="76" t="s">
        <v>178</v>
      </c>
      <c r="E24" s="74" t="s">
        <v>150</v>
      </c>
      <c r="F24" s="77"/>
      <c r="G24" s="77">
        <v>81</v>
      </c>
      <c r="H24" s="77"/>
      <c r="I24" s="8"/>
      <c r="J24" s="8"/>
      <c r="K24" s="8"/>
      <c r="L24" s="8"/>
      <c r="M24" s="8"/>
      <c r="N24" s="8"/>
      <c r="O24" s="77">
        <f t="shared" si="0"/>
        <v>81</v>
      </c>
    </row>
    <row r="25" spans="1:15" s="24" customFormat="1" ht="17.25" customHeight="1">
      <c r="A25" s="13"/>
      <c r="B25" s="6"/>
      <c r="C25" s="62"/>
      <c r="D25" s="79" t="s">
        <v>118</v>
      </c>
      <c r="E25" s="80" t="s">
        <v>126</v>
      </c>
      <c r="F25" s="81"/>
      <c r="G25" s="81">
        <v>33.09</v>
      </c>
      <c r="H25" s="81">
        <v>237</v>
      </c>
      <c r="I25" s="67"/>
      <c r="J25" s="67"/>
      <c r="K25" s="67"/>
      <c r="L25" s="67"/>
      <c r="M25" s="67"/>
      <c r="N25" s="67"/>
      <c r="O25" s="81">
        <f t="shared" si="0"/>
        <v>270.09000000000003</v>
      </c>
    </row>
    <row r="26" spans="1:15" s="24" customFormat="1" ht="17.25" customHeight="1">
      <c r="A26" s="13"/>
      <c r="B26" s="6"/>
      <c r="C26" s="62"/>
      <c r="D26" s="76" t="s">
        <v>179</v>
      </c>
      <c r="E26" s="74" t="s">
        <v>151</v>
      </c>
      <c r="F26" s="77"/>
      <c r="G26" s="77">
        <v>8</v>
      </c>
      <c r="H26" s="77">
        <v>227</v>
      </c>
      <c r="I26" s="8"/>
      <c r="J26" s="8"/>
      <c r="K26" s="8"/>
      <c r="L26" s="8"/>
      <c r="M26" s="8"/>
      <c r="N26" s="8"/>
      <c r="O26" s="77">
        <f t="shared" si="0"/>
        <v>235</v>
      </c>
    </row>
    <row r="27" spans="1:15" s="24" customFormat="1" ht="17.25" customHeight="1">
      <c r="A27" s="13"/>
      <c r="B27" s="6"/>
      <c r="C27" s="62"/>
      <c r="D27" s="76" t="s">
        <v>90</v>
      </c>
      <c r="E27" s="74" t="s">
        <v>152</v>
      </c>
      <c r="F27" s="77"/>
      <c r="G27" s="77">
        <v>25.09</v>
      </c>
      <c r="H27" s="77"/>
      <c r="I27" s="8"/>
      <c r="J27" s="8"/>
      <c r="K27" s="8"/>
      <c r="L27" s="8"/>
      <c r="M27" s="8"/>
      <c r="N27" s="8"/>
      <c r="O27" s="77">
        <f t="shared" si="0"/>
        <v>25.09</v>
      </c>
    </row>
    <row r="28" spans="1:15" s="24" customFormat="1" ht="17.25" customHeight="1">
      <c r="A28" s="13"/>
      <c r="B28" s="6"/>
      <c r="C28" s="62"/>
      <c r="D28" s="76" t="s">
        <v>180</v>
      </c>
      <c r="E28" s="74" t="s">
        <v>153</v>
      </c>
      <c r="F28" s="77"/>
      <c r="G28" s="77"/>
      <c r="H28" s="77">
        <v>10</v>
      </c>
      <c r="I28" s="8"/>
      <c r="J28" s="8"/>
      <c r="K28" s="8"/>
      <c r="L28" s="8"/>
      <c r="M28" s="8"/>
      <c r="N28" s="8"/>
      <c r="O28" s="77">
        <f t="shared" si="0"/>
        <v>10</v>
      </c>
    </row>
    <row r="29" spans="1:15" s="153" customFormat="1" ht="17.25" customHeight="1">
      <c r="A29" s="73"/>
      <c r="B29" s="28"/>
      <c r="C29" s="62"/>
      <c r="D29" s="79" t="s">
        <v>181</v>
      </c>
      <c r="E29" s="80" t="s">
        <v>154</v>
      </c>
      <c r="F29" s="81"/>
      <c r="G29" s="81"/>
      <c r="H29" s="81">
        <v>3205</v>
      </c>
      <c r="I29" s="67"/>
      <c r="J29" s="67"/>
      <c r="K29" s="67"/>
      <c r="L29" s="67"/>
      <c r="M29" s="67"/>
      <c r="N29" s="67"/>
      <c r="O29" s="81">
        <f t="shared" si="0"/>
        <v>3205</v>
      </c>
    </row>
    <row r="30" spans="1:15" s="24" customFormat="1" ht="17.25" customHeight="1">
      <c r="A30" s="13"/>
      <c r="B30" s="6"/>
      <c r="C30" s="62"/>
      <c r="D30" s="76" t="s">
        <v>182</v>
      </c>
      <c r="E30" s="74" t="s">
        <v>155</v>
      </c>
      <c r="F30" s="77"/>
      <c r="G30" s="77"/>
      <c r="H30" s="77">
        <v>2805</v>
      </c>
      <c r="I30" s="8"/>
      <c r="J30" s="8"/>
      <c r="K30" s="8"/>
      <c r="L30" s="8"/>
      <c r="M30" s="8"/>
      <c r="N30" s="8"/>
      <c r="O30" s="77">
        <f t="shared" si="0"/>
        <v>2805</v>
      </c>
    </row>
    <row r="31" spans="1:15" s="24" customFormat="1" ht="17.25" customHeight="1">
      <c r="A31" s="13"/>
      <c r="B31" s="6"/>
      <c r="C31" s="62"/>
      <c r="D31" s="76" t="s">
        <v>183</v>
      </c>
      <c r="E31" s="74" t="s">
        <v>156</v>
      </c>
      <c r="F31" s="77"/>
      <c r="G31" s="77"/>
      <c r="H31" s="77">
        <v>360</v>
      </c>
      <c r="I31" s="8"/>
      <c r="J31" s="8"/>
      <c r="K31" s="8"/>
      <c r="L31" s="8"/>
      <c r="M31" s="8"/>
      <c r="N31" s="8"/>
      <c r="O31" s="77">
        <f t="shared" si="0"/>
        <v>360</v>
      </c>
    </row>
    <row r="32" spans="1:15" s="24" customFormat="1" ht="17.25" customHeight="1">
      <c r="A32" s="13"/>
      <c r="B32" s="6"/>
      <c r="C32" s="62"/>
      <c r="D32" s="76" t="s">
        <v>184</v>
      </c>
      <c r="E32" s="74" t="s">
        <v>157</v>
      </c>
      <c r="F32" s="77"/>
      <c r="G32" s="77"/>
      <c r="H32" s="77">
        <v>40</v>
      </c>
      <c r="I32" s="8"/>
      <c r="J32" s="8"/>
      <c r="K32" s="8"/>
      <c r="L32" s="8"/>
      <c r="M32" s="8"/>
      <c r="N32" s="8"/>
      <c r="O32" s="77">
        <f t="shared" si="0"/>
        <v>40</v>
      </c>
    </row>
    <row r="33" spans="1:15" s="24" customFormat="1" ht="17.25" customHeight="1">
      <c r="A33" s="13"/>
      <c r="B33" s="6"/>
      <c r="C33" s="62"/>
      <c r="D33" s="79" t="s">
        <v>120</v>
      </c>
      <c r="E33" s="80" t="s">
        <v>128</v>
      </c>
      <c r="F33" s="81"/>
      <c r="G33" s="81"/>
      <c r="H33" s="81">
        <v>5657.9</v>
      </c>
      <c r="I33" s="67"/>
      <c r="J33" s="67"/>
      <c r="K33" s="67"/>
      <c r="L33" s="67"/>
      <c r="M33" s="67"/>
      <c r="N33" s="67"/>
      <c r="O33" s="81">
        <f t="shared" si="0"/>
        <v>5657.9</v>
      </c>
    </row>
    <row r="34" spans="1:15" s="24" customFormat="1" ht="17.25" customHeight="1">
      <c r="A34" s="13"/>
      <c r="B34" s="6"/>
      <c r="C34" s="62"/>
      <c r="D34" s="76" t="s">
        <v>93</v>
      </c>
      <c r="E34" s="74" t="s">
        <v>158</v>
      </c>
      <c r="F34" s="77"/>
      <c r="G34" s="77"/>
      <c r="H34" s="77">
        <v>2436.9</v>
      </c>
      <c r="I34" s="8"/>
      <c r="J34" s="8"/>
      <c r="K34" s="8"/>
      <c r="L34" s="8"/>
      <c r="M34" s="8"/>
      <c r="N34" s="8"/>
      <c r="O34" s="77">
        <f t="shared" si="0"/>
        <v>2436.9</v>
      </c>
    </row>
    <row r="35" spans="1:15" s="24" customFormat="1" ht="17.25" customHeight="1">
      <c r="A35" s="13"/>
      <c r="B35" s="6"/>
      <c r="C35" s="62"/>
      <c r="D35" s="76" t="s">
        <v>96</v>
      </c>
      <c r="E35" s="74" t="s">
        <v>159</v>
      </c>
      <c r="F35" s="77"/>
      <c r="G35" s="77"/>
      <c r="H35" s="77">
        <v>3221</v>
      </c>
      <c r="I35" s="8"/>
      <c r="J35" s="8"/>
      <c r="K35" s="8"/>
      <c r="L35" s="8"/>
      <c r="M35" s="8"/>
      <c r="N35" s="8"/>
      <c r="O35" s="77">
        <f t="shared" si="0"/>
        <v>3221</v>
      </c>
    </row>
    <row r="36" spans="1:15" s="24" customFormat="1" ht="17.25" customHeight="1">
      <c r="A36" s="13"/>
      <c r="B36" s="6"/>
      <c r="C36" s="62"/>
      <c r="D36" s="79" t="s">
        <v>185</v>
      </c>
      <c r="E36" s="80" t="s">
        <v>160</v>
      </c>
      <c r="F36" s="81"/>
      <c r="G36" s="81">
        <v>30</v>
      </c>
      <c r="H36" s="81">
        <v>212.26</v>
      </c>
      <c r="I36" s="67"/>
      <c r="J36" s="67"/>
      <c r="K36" s="67"/>
      <c r="L36" s="67"/>
      <c r="M36" s="67"/>
      <c r="N36" s="67"/>
      <c r="O36" s="81">
        <f t="shared" si="0"/>
        <v>242.26</v>
      </c>
    </row>
    <row r="37" spans="1:15" s="24" customFormat="1" ht="17.25" customHeight="1">
      <c r="A37" s="13"/>
      <c r="B37" s="6"/>
      <c r="C37" s="62"/>
      <c r="D37" s="76" t="s">
        <v>186</v>
      </c>
      <c r="E37" s="74" t="s">
        <v>161</v>
      </c>
      <c r="F37" s="77"/>
      <c r="G37" s="77">
        <v>30</v>
      </c>
      <c r="H37" s="77">
        <v>75</v>
      </c>
      <c r="I37" s="8"/>
      <c r="J37" s="8"/>
      <c r="K37" s="8"/>
      <c r="L37" s="8"/>
      <c r="M37" s="8"/>
      <c r="N37" s="8"/>
      <c r="O37" s="77">
        <f t="shared" si="0"/>
        <v>105</v>
      </c>
    </row>
    <row r="38" spans="1:15" s="24" customFormat="1" ht="17.25" customHeight="1">
      <c r="A38" s="13"/>
      <c r="B38" s="6"/>
      <c r="C38" s="62"/>
      <c r="D38" s="76" t="s">
        <v>187</v>
      </c>
      <c r="E38" s="74" t="s">
        <v>162</v>
      </c>
      <c r="F38" s="77"/>
      <c r="G38" s="77"/>
      <c r="H38" s="77">
        <v>137.26</v>
      </c>
      <c r="I38" s="8"/>
      <c r="J38" s="8"/>
      <c r="K38" s="8"/>
      <c r="L38" s="8"/>
      <c r="M38" s="8"/>
      <c r="N38" s="8"/>
      <c r="O38" s="77">
        <f t="shared" si="0"/>
        <v>137.26</v>
      </c>
    </row>
    <row r="39" spans="1:15" s="24" customFormat="1" ht="17.25" customHeight="1">
      <c r="A39" s="13"/>
      <c r="B39" s="6"/>
      <c r="C39" s="62"/>
      <c r="D39" s="79" t="s">
        <v>122</v>
      </c>
      <c r="E39" s="80" t="s">
        <v>130</v>
      </c>
      <c r="F39" s="81"/>
      <c r="G39" s="81"/>
      <c r="H39" s="81">
        <v>556</v>
      </c>
      <c r="I39" s="67"/>
      <c r="J39" s="67"/>
      <c r="K39" s="67"/>
      <c r="L39" s="67"/>
      <c r="M39" s="67"/>
      <c r="N39" s="67"/>
      <c r="O39" s="81">
        <f t="shared" si="0"/>
        <v>556</v>
      </c>
    </row>
    <row r="40" spans="1:15" s="24" customFormat="1" ht="17.25" customHeight="1">
      <c r="A40" s="13"/>
      <c r="B40" s="6"/>
      <c r="C40" s="62"/>
      <c r="D40" s="76" t="s">
        <v>99</v>
      </c>
      <c r="E40" s="74" t="s">
        <v>163</v>
      </c>
      <c r="F40" s="77"/>
      <c r="G40" s="77"/>
      <c r="H40" s="77">
        <v>556</v>
      </c>
      <c r="I40" s="8"/>
      <c r="J40" s="8"/>
      <c r="K40" s="8"/>
      <c r="L40" s="8"/>
      <c r="M40" s="8"/>
      <c r="N40" s="8"/>
      <c r="O40" s="77">
        <f t="shared" si="0"/>
        <v>556</v>
      </c>
    </row>
    <row r="41" spans="1:15" s="24" customFormat="1" ht="17.25" customHeight="1">
      <c r="A41" s="13"/>
      <c r="B41" s="6"/>
      <c r="C41" s="62"/>
      <c r="D41" s="79" t="s">
        <v>124</v>
      </c>
      <c r="E41" s="80" t="s">
        <v>132</v>
      </c>
      <c r="F41" s="81"/>
      <c r="G41" s="81"/>
      <c r="H41" s="81">
        <v>107.88</v>
      </c>
      <c r="I41" s="67"/>
      <c r="J41" s="67"/>
      <c r="K41" s="67"/>
      <c r="L41" s="67"/>
      <c r="M41" s="67"/>
      <c r="N41" s="67"/>
      <c r="O41" s="81">
        <f t="shared" si="0"/>
        <v>107.88</v>
      </c>
    </row>
    <row r="42" spans="1:15" s="24" customFormat="1" ht="17.25" customHeight="1">
      <c r="A42" s="13"/>
      <c r="B42" s="6"/>
      <c r="C42" s="62"/>
      <c r="D42" s="76" t="s">
        <v>102</v>
      </c>
      <c r="E42" s="74" t="s">
        <v>164</v>
      </c>
      <c r="F42" s="77"/>
      <c r="G42" s="77"/>
      <c r="H42" s="77">
        <v>9.4</v>
      </c>
      <c r="I42" s="8"/>
      <c r="J42" s="8"/>
      <c r="K42" s="8"/>
      <c r="L42" s="8"/>
      <c r="M42" s="8"/>
      <c r="N42" s="8"/>
      <c r="O42" s="77">
        <f t="shared" si="0"/>
        <v>9.4</v>
      </c>
    </row>
    <row r="43" spans="1:15" s="24" customFormat="1" ht="17.25" customHeight="1">
      <c r="A43" s="13"/>
      <c r="B43" s="6"/>
      <c r="C43" s="62"/>
      <c r="D43" s="76" t="s">
        <v>105</v>
      </c>
      <c r="E43" s="74" t="s">
        <v>165</v>
      </c>
      <c r="F43" s="77"/>
      <c r="G43" s="77"/>
      <c r="H43" s="77">
        <v>98.48</v>
      </c>
      <c r="I43" s="8"/>
      <c r="J43" s="8"/>
      <c r="K43" s="8"/>
      <c r="L43" s="8"/>
      <c r="M43" s="8"/>
      <c r="N43" s="8"/>
      <c r="O43" s="77">
        <f t="shared" si="0"/>
        <v>98.48</v>
      </c>
    </row>
    <row r="44" spans="1:15" s="24" customFormat="1" ht="17.25" customHeight="1">
      <c r="A44" s="13"/>
      <c r="B44" s="6"/>
      <c r="C44" s="62"/>
      <c r="D44" s="76" t="s">
        <v>188</v>
      </c>
      <c r="E44" s="74" t="s">
        <v>166</v>
      </c>
      <c r="F44" s="77"/>
      <c r="G44" s="77"/>
      <c r="H44" s="77">
        <v>922</v>
      </c>
      <c r="I44" s="8"/>
      <c r="J44" s="8"/>
      <c r="K44" s="8"/>
      <c r="L44" s="8"/>
      <c r="M44" s="8"/>
      <c r="N44" s="8"/>
      <c r="O44" s="77">
        <f t="shared" si="0"/>
        <v>922</v>
      </c>
    </row>
    <row r="45" spans="1:15" s="24" customFormat="1" ht="17.25" customHeight="1">
      <c r="A45" s="13"/>
      <c r="B45" s="6"/>
      <c r="C45" s="62"/>
      <c r="D45" s="76" t="s">
        <v>189</v>
      </c>
      <c r="E45" s="74" t="s">
        <v>167</v>
      </c>
      <c r="F45" s="77"/>
      <c r="G45" s="77"/>
      <c r="H45" s="77">
        <v>922</v>
      </c>
      <c r="I45" s="8"/>
      <c r="J45" s="8"/>
      <c r="K45" s="8"/>
      <c r="L45" s="8"/>
      <c r="M45" s="8"/>
      <c r="N45" s="8"/>
      <c r="O45" s="77">
        <f t="shared" si="0"/>
        <v>922</v>
      </c>
    </row>
    <row r="46" spans="1:15" s="24" customFormat="1" ht="17.25" customHeight="1">
      <c r="A46" s="13"/>
      <c r="B46" s="6"/>
      <c r="C46" s="62"/>
      <c r="D46" s="76" t="s">
        <v>190</v>
      </c>
      <c r="E46" s="74" t="s">
        <v>168</v>
      </c>
      <c r="F46" s="77"/>
      <c r="G46" s="77"/>
      <c r="H46" s="77">
        <v>191</v>
      </c>
      <c r="I46" s="8"/>
      <c r="J46" s="8"/>
      <c r="K46" s="8"/>
      <c r="L46" s="8"/>
      <c r="M46" s="8"/>
      <c r="N46" s="8"/>
      <c r="O46" s="77">
        <f t="shared" si="0"/>
        <v>191</v>
      </c>
    </row>
    <row r="47" spans="1:15" s="24" customFormat="1" ht="17.25" customHeight="1">
      <c r="A47" s="13"/>
      <c r="B47" s="6"/>
      <c r="C47" s="62"/>
      <c r="D47" s="76" t="s">
        <v>191</v>
      </c>
      <c r="E47" s="74" t="s">
        <v>169</v>
      </c>
      <c r="F47" s="77"/>
      <c r="G47" s="77"/>
      <c r="H47" s="77">
        <v>731</v>
      </c>
      <c r="I47" s="8"/>
      <c r="J47" s="8"/>
      <c r="K47" s="8"/>
      <c r="L47" s="8"/>
      <c r="M47" s="8"/>
      <c r="N47" s="8"/>
      <c r="O47" s="77">
        <f t="shared" si="0"/>
        <v>731</v>
      </c>
    </row>
    <row r="48" spans="1:15" s="24" customFormat="1" ht="17.25" customHeight="1">
      <c r="A48" s="13"/>
      <c r="B48" s="6"/>
      <c r="C48" s="62"/>
      <c r="D48" s="76" t="s">
        <v>192</v>
      </c>
      <c r="E48" s="74" t="s">
        <v>17</v>
      </c>
      <c r="F48" s="77"/>
      <c r="G48" s="77">
        <v>1262.16</v>
      </c>
      <c r="H48" s="77"/>
      <c r="I48" s="8"/>
      <c r="J48" s="8"/>
      <c r="K48" s="8"/>
      <c r="L48" s="8"/>
      <c r="M48" s="8"/>
      <c r="N48" s="8"/>
      <c r="O48" s="77">
        <f t="shared" si="0"/>
        <v>1262.16</v>
      </c>
    </row>
    <row r="49" spans="1:15" s="24" customFormat="1" ht="17.25" customHeight="1">
      <c r="A49" s="13"/>
      <c r="B49" s="6"/>
      <c r="C49" s="62"/>
      <c r="D49" s="76" t="s">
        <v>193</v>
      </c>
      <c r="E49" s="74" t="s">
        <v>170</v>
      </c>
      <c r="F49" s="77"/>
      <c r="G49" s="77">
        <v>1262.16</v>
      </c>
      <c r="H49" s="77"/>
      <c r="I49" s="8"/>
      <c r="J49" s="8"/>
      <c r="K49" s="8"/>
      <c r="L49" s="8"/>
      <c r="M49" s="8"/>
      <c r="N49" s="8"/>
      <c r="O49" s="77">
        <f t="shared" si="0"/>
        <v>1262.16</v>
      </c>
    </row>
    <row r="50" spans="1:15" s="24" customFormat="1" ht="17.25" customHeight="1" thickBot="1">
      <c r="A50" s="53" t="s">
        <v>27</v>
      </c>
      <c r="B50" s="28">
        <f>SUM(B7:B49)</f>
        <v>16909.7</v>
      </c>
      <c r="C50" s="125"/>
      <c r="D50" s="76" t="s">
        <v>194</v>
      </c>
      <c r="E50" s="75" t="s">
        <v>171</v>
      </c>
      <c r="F50" s="78"/>
      <c r="G50" s="78">
        <v>1262.16</v>
      </c>
      <c r="H50" s="78"/>
      <c r="I50" s="8"/>
      <c r="J50" s="8"/>
      <c r="K50" s="8"/>
      <c r="L50" s="8"/>
      <c r="M50" s="8"/>
      <c r="N50" s="8"/>
      <c r="O50" s="77">
        <f t="shared" si="0"/>
        <v>1262.16</v>
      </c>
    </row>
  </sheetData>
  <mergeCells count="8">
    <mergeCell ref="A1:O1"/>
    <mergeCell ref="A3:B3"/>
    <mergeCell ref="D3:O3"/>
    <mergeCell ref="D4:E4"/>
    <mergeCell ref="F4:O4"/>
    <mergeCell ref="A4:A5"/>
    <mergeCell ref="B4:B5"/>
    <mergeCell ref="C3:C50"/>
  </mergeCells>
  <printOptions/>
  <pageMargins left="0.54" right="0.5" top="0.53" bottom="0.52"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8"/>
  <sheetViews>
    <sheetView tabSelected="1" zoomScaleSheetLayoutView="100" workbookViewId="0" topLeftCell="A1">
      <selection activeCell="D32" sqref="D32"/>
    </sheetView>
  </sheetViews>
  <sheetFormatPr defaultColWidth="9.00390625" defaultRowHeight="14.25"/>
  <cols>
    <col min="1" max="1" width="32.375" style="0" customWidth="1"/>
    <col min="3" max="3" width="0.6171875" style="0" customWidth="1"/>
    <col min="4" max="4" width="7.875" style="0" customWidth="1"/>
    <col min="5" max="5" width="13.625" style="0" customWidth="1"/>
    <col min="6" max="7" width="6.75390625" style="0" customWidth="1"/>
    <col min="8" max="8" width="7.125" style="0" customWidth="1"/>
    <col min="9" max="14" width="4.25390625" style="0" customWidth="1"/>
    <col min="15" max="15" width="9.75390625" style="0" customWidth="1"/>
  </cols>
  <sheetData>
    <row r="1" spans="1:15" ht="14.25">
      <c r="A1" s="124" t="s">
        <v>196</v>
      </c>
      <c r="B1" s="63"/>
      <c r="C1" s="63"/>
      <c r="D1" s="63"/>
      <c r="E1" s="63"/>
      <c r="F1" s="63"/>
      <c r="G1" s="63"/>
      <c r="H1" s="63"/>
      <c r="I1" s="63"/>
      <c r="J1" s="63"/>
      <c r="K1" s="63"/>
      <c r="L1" s="63"/>
      <c r="M1" s="63"/>
      <c r="N1" s="63"/>
      <c r="O1" s="63"/>
    </row>
    <row r="2" spans="1:15" ht="12.75" customHeight="1">
      <c r="A2" s="63"/>
      <c r="B2" s="63"/>
      <c r="C2" s="63"/>
      <c r="D2" s="63"/>
      <c r="E2" s="63"/>
      <c r="F2" s="63"/>
      <c r="G2" s="63"/>
      <c r="H2" s="63"/>
      <c r="I2" s="63"/>
      <c r="J2" s="63"/>
      <c r="K2" s="63"/>
      <c r="L2" s="63"/>
      <c r="M2" s="63"/>
      <c r="N2" s="63"/>
      <c r="O2" s="63"/>
    </row>
    <row r="3" spans="1:15" ht="11.25" customHeight="1">
      <c r="A3" s="1" t="s">
        <v>197</v>
      </c>
      <c r="B3" s="1"/>
      <c r="C3" s="1"/>
      <c r="D3" s="1"/>
      <c r="E3" s="1"/>
      <c r="F3" s="2"/>
      <c r="G3" s="2"/>
      <c r="H3" s="2"/>
      <c r="I3" s="2"/>
      <c r="J3" s="2"/>
      <c r="K3" s="2"/>
      <c r="L3" s="2"/>
      <c r="M3" s="2"/>
      <c r="N3" s="11" t="s">
        <v>0</v>
      </c>
      <c r="O3" s="2"/>
    </row>
    <row r="4" spans="1:15" s="83" customFormat="1" ht="19.5" customHeight="1">
      <c r="A4" s="125" t="s">
        <v>1</v>
      </c>
      <c r="B4" s="125"/>
      <c r="C4" s="125"/>
      <c r="D4" s="125" t="s">
        <v>2</v>
      </c>
      <c r="E4" s="125"/>
      <c r="F4" s="125"/>
      <c r="G4" s="125"/>
      <c r="H4" s="125"/>
      <c r="I4" s="125"/>
      <c r="J4" s="125"/>
      <c r="K4" s="125"/>
      <c r="L4" s="125"/>
      <c r="M4" s="125"/>
      <c r="N4" s="125"/>
      <c r="O4" s="125"/>
    </row>
    <row r="5" spans="1:15" s="83" customFormat="1" ht="19.5" customHeight="1">
      <c r="A5" s="61" t="s">
        <v>3</v>
      </c>
      <c r="B5" s="61" t="s">
        <v>4</v>
      </c>
      <c r="C5" s="125"/>
      <c r="D5" s="60" t="s">
        <v>5</v>
      </c>
      <c r="E5" s="60"/>
      <c r="F5" s="60" t="s">
        <v>6</v>
      </c>
      <c r="G5" s="60"/>
      <c r="H5" s="60"/>
      <c r="I5" s="60"/>
      <c r="J5" s="60"/>
      <c r="K5" s="60"/>
      <c r="L5" s="60"/>
      <c r="M5" s="60"/>
      <c r="N5" s="60"/>
      <c r="O5" s="60"/>
    </row>
    <row r="6" spans="1:15" s="83" customFormat="1" ht="51" customHeight="1">
      <c r="A6" s="61"/>
      <c r="B6" s="61"/>
      <c r="C6" s="125"/>
      <c r="D6" s="4" t="s">
        <v>7</v>
      </c>
      <c r="E6" s="3" t="s">
        <v>8</v>
      </c>
      <c r="F6" s="3" t="s">
        <v>9</v>
      </c>
      <c r="G6" s="3" t="s">
        <v>10</v>
      </c>
      <c r="H6" s="3" t="s">
        <v>11</v>
      </c>
      <c r="I6" s="3" t="s">
        <v>241</v>
      </c>
      <c r="J6" s="3" t="s">
        <v>13</v>
      </c>
      <c r="K6" s="3" t="s">
        <v>14</v>
      </c>
      <c r="L6" s="3" t="s">
        <v>15</v>
      </c>
      <c r="M6" s="3" t="s">
        <v>16</v>
      </c>
      <c r="N6" s="3" t="s">
        <v>17</v>
      </c>
      <c r="O6" s="12" t="s">
        <v>18</v>
      </c>
    </row>
    <row r="7" spans="1:15" s="83" customFormat="1" ht="17.25" customHeight="1">
      <c r="A7" s="13" t="s">
        <v>28</v>
      </c>
      <c r="B7" s="6">
        <v>1540.7</v>
      </c>
      <c r="C7" s="125"/>
      <c r="D7" s="84"/>
      <c r="E7" s="85"/>
      <c r="F7" s="7">
        <v>408.9</v>
      </c>
      <c r="G7" s="8">
        <v>312.2</v>
      </c>
      <c r="H7" s="8">
        <v>824.6</v>
      </c>
      <c r="I7" s="8"/>
      <c r="J7" s="8"/>
      <c r="K7" s="8"/>
      <c r="L7" s="8"/>
      <c r="M7" s="8"/>
      <c r="N7" s="8"/>
      <c r="O7" s="86">
        <f>SUM(F7:N7)</f>
        <v>1545.6999999999998</v>
      </c>
    </row>
    <row r="8" spans="1:15" s="83" customFormat="1" ht="17.25" customHeight="1">
      <c r="A8" s="13" t="s">
        <v>29</v>
      </c>
      <c r="B8" s="6">
        <v>1540.7</v>
      </c>
      <c r="C8" s="125"/>
      <c r="D8" s="84" t="s">
        <v>198</v>
      </c>
      <c r="E8" s="85" t="s">
        <v>199</v>
      </c>
      <c r="F8" s="7"/>
      <c r="G8" s="8"/>
      <c r="H8" s="8"/>
      <c r="I8" s="8"/>
      <c r="J8" s="8"/>
      <c r="K8" s="8"/>
      <c r="L8" s="8"/>
      <c r="M8" s="8"/>
      <c r="N8" s="8"/>
      <c r="O8" s="86">
        <v>568.5</v>
      </c>
    </row>
    <row r="9" spans="1:15" s="83" customFormat="1" ht="17.25" customHeight="1">
      <c r="A9" s="14" t="s">
        <v>202</v>
      </c>
      <c r="B9" s="6"/>
      <c r="C9" s="125"/>
      <c r="D9" s="87" t="s">
        <v>200</v>
      </c>
      <c r="E9" s="88" t="s">
        <v>201</v>
      </c>
      <c r="F9" s="7">
        <v>372.7</v>
      </c>
      <c r="G9" s="8">
        <v>70.1</v>
      </c>
      <c r="H9" s="8">
        <v>124.5</v>
      </c>
      <c r="I9" s="8"/>
      <c r="J9" s="8"/>
      <c r="K9" s="8"/>
      <c r="L9" s="8"/>
      <c r="M9" s="8"/>
      <c r="N9" s="8"/>
      <c r="O9" s="89">
        <v>567.3</v>
      </c>
    </row>
    <row r="10" spans="1:15" s="83" customFormat="1" ht="17.25" customHeight="1">
      <c r="A10" s="14"/>
      <c r="B10" s="6"/>
      <c r="C10" s="125"/>
      <c r="D10" s="87" t="s">
        <v>203</v>
      </c>
      <c r="E10" s="88" t="s">
        <v>204</v>
      </c>
      <c r="F10" s="7"/>
      <c r="G10" s="8"/>
      <c r="H10" s="8">
        <v>1.2</v>
      </c>
      <c r="I10" s="8"/>
      <c r="J10" s="8"/>
      <c r="K10" s="8"/>
      <c r="L10" s="8"/>
      <c r="M10" s="8"/>
      <c r="N10" s="8"/>
      <c r="O10" s="89">
        <v>1.2</v>
      </c>
    </row>
    <row r="11" spans="1:15" s="83" customFormat="1" ht="17.25" customHeight="1">
      <c r="A11" s="14"/>
      <c r="B11" s="6"/>
      <c r="C11" s="125"/>
      <c r="D11" s="84" t="s">
        <v>205</v>
      </c>
      <c r="E11" s="85" t="s">
        <v>206</v>
      </c>
      <c r="F11" s="7"/>
      <c r="G11" s="8"/>
      <c r="H11" s="8"/>
      <c r="I11" s="8"/>
      <c r="J11" s="8"/>
      <c r="K11" s="8"/>
      <c r="L11" s="8"/>
      <c r="M11" s="8"/>
      <c r="N11" s="8"/>
      <c r="O11" s="86">
        <v>292.4</v>
      </c>
    </row>
    <row r="12" spans="1:15" s="83" customFormat="1" ht="17.25" customHeight="1">
      <c r="A12" s="14"/>
      <c r="B12" s="6"/>
      <c r="C12" s="125"/>
      <c r="D12" s="87" t="s">
        <v>207</v>
      </c>
      <c r="E12" s="88" t="s">
        <v>208</v>
      </c>
      <c r="F12" s="7"/>
      <c r="G12" s="8"/>
      <c r="H12" s="8">
        <v>40.6</v>
      </c>
      <c r="I12" s="8"/>
      <c r="J12" s="8"/>
      <c r="K12" s="8"/>
      <c r="L12" s="8"/>
      <c r="M12" s="8"/>
      <c r="N12" s="8"/>
      <c r="O12" s="89">
        <v>40.6</v>
      </c>
    </row>
    <row r="13" spans="1:15" s="83" customFormat="1" ht="17.25" customHeight="1">
      <c r="A13" s="14"/>
      <c r="B13" s="6"/>
      <c r="C13" s="125"/>
      <c r="D13" s="87" t="s">
        <v>209</v>
      </c>
      <c r="E13" s="88" t="s">
        <v>210</v>
      </c>
      <c r="F13" s="7">
        <v>11.5</v>
      </c>
      <c r="G13" s="8">
        <v>57.6</v>
      </c>
      <c r="H13" s="8">
        <v>12.7</v>
      </c>
      <c r="I13" s="8"/>
      <c r="J13" s="8"/>
      <c r="K13" s="8"/>
      <c r="L13" s="8"/>
      <c r="M13" s="8"/>
      <c r="N13" s="8"/>
      <c r="O13" s="89">
        <v>81.8</v>
      </c>
    </row>
    <row r="14" spans="1:15" s="83" customFormat="1" ht="17.25" customHeight="1">
      <c r="A14" s="14"/>
      <c r="B14" s="6"/>
      <c r="C14" s="125"/>
      <c r="D14" s="87" t="s">
        <v>211</v>
      </c>
      <c r="E14" s="88" t="s">
        <v>212</v>
      </c>
      <c r="F14" s="7"/>
      <c r="G14" s="8"/>
      <c r="H14" s="8">
        <v>170</v>
      </c>
      <c r="I14" s="8"/>
      <c r="J14" s="8"/>
      <c r="K14" s="8"/>
      <c r="L14" s="8"/>
      <c r="M14" s="8"/>
      <c r="N14" s="8"/>
      <c r="O14" s="89">
        <v>170</v>
      </c>
    </row>
    <row r="15" spans="1:15" s="83" customFormat="1" ht="17.25" customHeight="1">
      <c r="A15" s="14"/>
      <c r="B15" s="6"/>
      <c r="C15" s="125"/>
      <c r="D15" s="84" t="s">
        <v>213</v>
      </c>
      <c r="E15" s="85" t="s">
        <v>214</v>
      </c>
      <c r="F15" s="7"/>
      <c r="G15" s="8"/>
      <c r="H15" s="8"/>
      <c r="I15" s="8"/>
      <c r="J15" s="8"/>
      <c r="K15" s="8"/>
      <c r="L15" s="8"/>
      <c r="M15" s="8"/>
      <c r="N15" s="8"/>
      <c r="O15" s="86">
        <v>173.5</v>
      </c>
    </row>
    <row r="16" spans="1:15" s="83" customFormat="1" ht="17.25" customHeight="1">
      <c r="A16" s="14"/>
      <c r="B16" s="6"/>
      <c r="C16" s="125"/>
      <c r="D16" s="87" t="s">
        <v>215</v>
      </c>
      <c r="E16" s="88" t="s">
        <v>216</v>
      </c>
      <c r="F16" s="7"/>
      <c r="G16" s="8"/>
      <c r="H16" s="8">
        <v>129</v>
      </c>
      <c r="I16" s="8"/>
      <c r="J16" s="8"/>
      <c r="K16" s="8"/>
      <c r="L16" s="8"/>
      <c r="M16" s="8"/>
      <c r="N16" s="8"/>
      <c r="O16" s="89">
        <v>129</v>
      </c>
    </row>
    <row r="17" spans="1:15" s="83" customFormat="1" ht="17.25" customHeight="1">
      <c r="A17" s="14"/>
      <c r="B17" s="6"/>
      <c r="C17" s="125"/>
      <c r="D17" s="87" t="s">
        <v>217</v>
      </c>
      <c r="E17" s="88" t="s">
        <v>218</v>
      </c>
      <c r="F17" s="7"/>
      <c r="G17" s="8"/>
      <c r="H17" s="8">
        <v>10</v>
      </c>
      <c r="I17" s="8"/>
      <c r="J17" s="8"/>
      <c r="K17" s="8"/>
      <c r="L17" s="8"/>
      <c r="M17" s="8"/>
      <c r="N17" s="8"/>
      <c r="O17" s="89">
        <v>10</v>
      </c>
    </row>
    <row r="18" spans="1:15" s="83" customFormat="1" ht="17.25" customHeight="1">
      <c r="A18" s="14"/>
      <c r="B18" s="6"/>
      <c r="C18" s="125"/>
      <c r="D18" s="87" t="s">
        <v>219</v>
      </c>
      <c r="E18" s="88" t="s">
        <v>220</v>
      </c>
      <c r="F18" s="7"/>
      <c r="G18" s="8">
        <v>34.5</v>
      </c>
      <c r="H18" s="8"/>
      <c r="I18" s="8"/>
      <c r="J18" s="8"/>
      <c r="K18" s="8"/>
      <c r="L18" s="8"/>
      <c r="M18" s="8"/>
      <c r="N18" s="8"/>
      <c r="O18" s="89">
        <v>34.5</v>
      </c>
    </row>
    <row r="19" spans="1:15" s="83" customFormat="1" ht="17.25" customHeight="1">
      <c r="A19" s="14"/>
      <c r="B19" s="6"/>
      <c r="C19" s="125"/>
      <c r="D19" s="84" t="s">
        <v>221</v>
      </c>
      <c r="E19" s="85" t="s">
        <v>222</v>
      </c>
      <c r="F19" s="7"/>
      <c r="G19" s="8"/>
      <c r="H19" s="8"/>
      <c r="I19" s="8"/>
      <c r="J19" s="8"/>
      <c r="K19" s="8"/>
      <c r="L19" s="8"/>
      <c r="M19" s="8"/>
      <c r="N19" s="8"/>
      <c r="O19" s="86">
        <v>180.9</v>
      </c>
    </row>
    <row r="20" spans="1:15" s="83" customFormat="1" ht="17.25" customHeight="1">
      <c r="A20" s="14"/>
      <c r="B20" s="6"/>
      <c r="C20" s="125"/>
      <c r="D20" s="87" t="s">
        <v>223</v>
      </c>
      <c r="E20" s="88" t="s">
        <v>224</v>
      </c>
      <c r="F20" s="7">
        <v>24.7</v>
      </c>
      <c r="G20" s="8"/>
      <c r="H20" s="8">
        <v>156.2</v>
      </c>
      <c r="I20" s="8"/>
      <c r="J20" s="8"/>
      <c r="K20" s="8"/>
      <c r="L20" s="8"/>
      <c r="M20" s="8"/>
      <c r="N20" s="8"/>
      <c r="O20" s="89">
        <v>180.9</v>
      </c>
    </row>
    <row r="21" spans="1:15" s="83" customFormat="1" ht="17.25" customHeight="1">
      <c r="A21" s="14"/>
      <c r="B21" s="6"/>
      <c r="C21" s="125"/>
      <c r="D21" s="84" t="s">
        <v>225</v>
      </c>
      <c r="E21" s="85" t="s">
        <v>226</v>
      </c>
      <c r="F21" s="7"/>
      <c r="G21" s="8"/>
      <c r="H21" s="8"/>
      <c r="I21" s="8"/>
      <c r="J21" s="8"/>
      <c r="K21" s="8"/>
      <c r="L21" s="8"/>
      <c r="M21" s="8"/>
      <c r="N21" s="8"/>
      <c r="O21" s="86">
        <v>150</v>
      </c>
    </row>
    <row r="22" spans="1:15" s="83" customFormat="1" ht="17.25" customHeight="1">
      <c r="A22" s="14"/>
      <c r="B22" s="6"/>
      <c r="C22" s="125"/>
      <c r="D22" s="87" t="s">
        <v>227</v>
      </c>
      <c r="E22" s="88" t="s">
        <v>228</v>
      </c>
      <c r="F22" s="7"/>
      <c r="G22" s="8">
        <v>50</v>
      </c>
      <c r="H22" s="8"/>
      <c r="I22" s="8"/>
      <c r="J22" s="8"/>
      <c r="K22" s="8"/>
      <c r="L22" s="8"/>
      <c r="M22" s="8"/>
      <c r="N22" s="8"/>
      <c r="O22" s="89">
        <v>50</v>
      </c>
    </row>
    <row r="23" spans="1:15" s="83" customFormat="1" ht="17.25" customHeight="1">
      <c r="A23" s="14"/>
      <c r="B23" s="6"/>
      <c r="C23" s="125"/>
      <c r="D23" s="87" t="s">
        <v>229</v>
      </c>
      <c r="E23" s="88" t="s">
        <v>230</v>
      </c>
      <c r="F23" s="7"/>
      <c r="G23" s="8">
        <v>100</v>
      </c>
      <c r="H23" s="8"/>
      <c r="I23" s="8"/>
      <c r="J23" s="8"/>
      <c r="K23" s="8"/>
      <c r="L23" s="8"/>
      <c r="M23" s="8"/>
      <c r="N23" s="8"/>
      <c r="O23" s="89">
        <v>100</v>
      </c>
    </row>
    <row r="24" spans="1:15" s="83" customFormat="1" ht="17.25" customHeight="1">
      <c r="A24" s="14"/>
      <c r="B24" s="6"/>
      <c r="C24" s="125"/>
      <c r="D24" s="84" t="s">
        <v>231</v>
      </c>
      <c r="E24" s="85" t="s">
        <v>232</v>
      </c>
      <c r="F24" s="7"/>
      <c r="G24" s="8"/>
      <c r="H24" s="8"/>
      <c r="I24" s="8"/>
      <c r="J24" s="8"/>
      <c r="K24" s="8"/>
      <c r="L24" s="8"/>
      <c r="M24" s="8"/>
      <c r="N24" s="8"/>
      <c r="O24" s="86">
        <v>100</v>
      </c>
    </row>
    <row r="25" spans="1:15" s="83" customFormat="1" ht="17.25" customHeight="1">
      <c r="A25" s="14"/>
      <c r="B25" s="6"/>
      <c r="C25" s="125"/>
      <c r="D25" s="87" t="s">
        <v>233</v>
      </c>
      <c r="E25" s="88" t="s">
        <v>234</v>
      </c>
      <c r="F25" s="7"/>
      <c r="G25" s="8"/>
      <c r="H25" s="8">
        <v>100</v>
      </c>
      <c r="I25" s="8"/>
      <c r="J25" s="8"/>
      <c r="K25" s="8"/>
      <c r="L25" s="8"/>
      <c r="M25" s="8"/>
      <c r="N25" s="8"/>
      <c r="O25" s="89">
        <v>100</v>
      </c>
    </row>
    <row r="26" spans="1:15" s="83" customFormat="1" ht="17.25" customHeight="1">
      <c r="A26" s="14"/>
      <c r="B26" s="6"/>
      <c r="C26" s="125"/>
      <c r="D26" s="84" t="s">
        <v>235</v>
      </c>
      <c r="E26" s="85" t="s">
        <v>236</v>
      </c>
      <c r="F26" s="7"/>
      <c r="G26" s="8"/>
      <c r="H26" s="8"/>
      <c r="I26" s="8"/>
      <c r="J26" s="8"/>
      <c r="K26" s="8"/>
      <c r="L26" s="8"/>
      <c r="M26" s="8"/>
      <c r="N26" s="8"/>
      <c r="O26" s="86">
        <v>80.4</v>
      </c>
    </row>
    <row r="27" spans="1:15" s="83" customFormat="1" ht="17.25" customHeight="1">
      <c r="A27" s="14"/>
      <c r="B27" s="6"/>
      <c r="C27" s="125"/>
      <c r="D27" s="87" t="s">
        <v>237</v>
      </c>
      <c r="E27" s="88" t="s">
        <v>238</v>
      </c>
      <c r="F27" s="7"/>
      <c r="G27" s="8"/>
      <c r="H27" s="8">
        <v>9.4</v>
      </c>
      <c r="I27" s="8"/>
      <c r="J27" s="8"/>
      <c r="K27" s="8"/>
      <c r="L27" s="8"/>
      <c r="M27" s="8"/>
      <c r="N27" s="8"/>
      <c r="O27" s="89">
        <v>9.4</v>
      </c>
    </row>
    <row r="28" spans="1:15" s="83" customFormat="1" ht="17.25" customHeight="1">
      <c r="A28" s="90"/>
      <c r="B28" s="90"/>
      <c r="C28" s="125"/>
      <c r="D28" s="87" t="s">
        <v>239</v>
      </c>
      <c r="E28" s="88" t="s">
        <v>240</v>
      </c>
      <c r="F28" s="7"/>
      <c r="G28" s="8"/>
      <c r="H28" s="8">
        <v>71</v>
      </c>
      <c r="I28" s="8"/>
      <c r="J28" s="8"/>
      <c r="K28" s="8"/>
      <c r="L28" s="8"/>
      <c r="M28" s="8"/>
      <c r="N28" s="8"/>
      <c r="O28" s="89">
        <v>71</v>
      </c>
    </row>
    <row r="29" ht="25.5" customHeight="1"/>
    <row r="30" ht="25.5" customHeight="1"/>
    <row r="31" ht="25.5" customHeight="1"/>
    <row r="32" ht="25.5" customHeight="1"/>
  </sheetData>
  <mergeCells count="8">
    <mergeCell ref="A1:O2"/>
    <mergeCell ref="A4:B4"/>
    <mergeCell ref="D4:O4"/>
    <mergeCell ref="D5:E5"/>
    <mergeCell ref="F5:O5"/>
    <mergeCell ref="A5:A6"/>
    <mergeCell ref="B5:B6"/>
    <mergeCell ref="C4:C28"/>
  </mergeCells>
  <printOptions/>
  <pageMargins left="0.59" right="0.59" top="0.63" bottom="0.55"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9"/>
  <sheetViews>
    <sheetView workbookViewId="0" topLeftCell="A1">
      <selection activeCell="C10" sqref="C10"/>
    </sheetView>
  </sheetViews>
  <sheetFormatPr defaultColWidth="9.00390625" defaultRowHeight="14.25"/>
  <cols>
    <col min="1" max="1" width="10.375" style="2" customWidth="1"/>
    <col min="2" max="2" width="26.625" style="71" customWidth="1"/>
    <col min="3" max="3" width="16.125" style="2" customWidth="1"/>
    <col min="4" max="5" width="11.50390625" style="2" customWidth="1"/>
    <col min="6" max="16384" width="9.00390625" style="2" bestFit="1" customWidth="1"/>
  </cols>
  <sheetData>
    <row r="1" ht="22.5" customHeight="1">
      <c r="A1" s="25"/>
    </row>
    <row r="2" spans="1:5" ht="33" customHeight="1">
      <c r="A2" s="124" t="s">
        <v>134</v>
      </c>
      <c r="B2" s="63"/>
      <c r="C2" s="63"/>
      <c r="D2" s="63"/>
      <c r="E2" s="63"/>
    </row>
    <row r="3" spans="1:5" ht="22.5" customHeight="1">
      <c r="A3" s="126" t="s">
        <v>135</v>
      </c>
      <c r="B3" s="126"/>
      <c r="E3" s="26" t="s">
        <v>0</v>
      </c>
    </row>
    <row r="4" spans="1:5" s="24" customFormat="1" ht="25.5" customHeight="1">
      <c r="A4" s="27" t="s">
        <v>30</v>
      </c>
      <c r="B4" s="27" t="s">
        <v>31</v>
      </c>
      <c r="C4" s="27" t="s">
        <v>32</v>
      </c>
      <c r="D4" s="27" t="s">
        <v>33</v>
      </c>
      <c r="E4" s="27" t="s">
        <v>34</v>
      </c>
    </row>
    <row r="5" spans="1:5" s="24" customFormat="1" ht="25.5" customHeight="1">
      <c r="A5" s="127" t="s">
        <v>18</v>
      </c>
      <c r="B5" s="127"/>
      <c r="C5" s="64"/>
      <c r="D5" s="64"/>
      <c r="E5" s="64"/>
    </row>
    <row r="6" spans="1:5" s="24" customFormat="1" ht="25.5" customHeight="1">
      <c r="A6" s="27">
        <v>20802</v>
      </c>
      <c r="B6" s="72" t="s">
        <v>109</v>
      </c>
      <c r="C6" s="64">
        <v>568.5</v>
      </c>
      <c r="D6" s="64"/>
      <c r="E6" s="64"/>
    </row>
    <row r="7" spans="1:5" ht="25.5" customHeight="1">
      <c r="A7" s="57" t="s">
        <v>66</v>
      </c>
      <c r="B7" s="13" t="s">
        <v>67</v>
      </c>
      <c r="C7" s="65">
        <v>567.3</v>
      </c>
      <c r="D7" s="66">
        <v>497.3</v>
      </c>
      <c r="E7" s="66">
        <v>70</v>
      </c>
    </row>
    <row r="8" spans="1:5" ht="25.5" customHeight="1">
      <c r="A8" s="57" t="s">
        <v>69</v>
      </c>
      <c r="B8" s="13" t="s">
        <v>70</v>
      </c>
      <c r="C8" s="65">
        <v>1.2</v>
      </c>
      <c r="D8" s="66">
        <v>1.2</v>
      </c>
      <c r="E8" s="66"/>
    </row>
    <row r="9" spans="1:5" s="70" customFormat="1" ht="25.5" customHeight="1">
      <c r="A9" s="58" t="s">
        <v>116</v>
      </c>
      <c r="B9" s="73" t="s">
        <v>117</v>
      </c>
      <c r="C9" s="68">
        <v>292.4</v>
      </c>
      <c r="D9" s="69"/>
      <c r="E9" s="69"/>
    </row>
    <row r="10" spans="1:5" ht="25.5" customHeight="1">
      <c r="A10" s="57" t="s">
        <v>77</v>
      </c>
      <c r="B10" s="13" t="s">
        <v>72</v>
      </c>
      <c r="C10" s="66">
        <v>40.6</v>
      </c>
      <c r="D10" s="66"/>
      <c r="E10" s="66">
        <v>40.6</v>
      </c>
    </row>
    <row r="11" spans="1:5" ht="25.5" customHeight="1">
      <c r="A11" s="57" t="s">
        <v>74</v>
      </c>
      <c r="B11" s="13" t="s">
        <v>75</v>
      </c>
      <c r="C11" s="66">
        <v>81.8</v>
      </c>
      <c r="D11" s="66"/>
      <c r="E11" s="66">
        <v>81.8</v>
      </c>
    </row>
    <row r="12" spans="1:5" ht="25.5" customHeight="1">
      <c r="A12" s="57" t="s">
        <v>79</v>
      </c>
      <c r="B12" s="13" t="s">
        <v>80</v>
      </c>
      <c r="C12" s="66">
        <v>170</v>
      </c>
      <c r="D12" s="66"/>
      <c r="E12" s="66">
        <v>170</v>
      </c>
    </row>
    <row r="13" spans="1:5" s="70" customFormat="1" ht="25.5" customHeight="1">
      <c r="A13" s="58" t="s">
        <v>112</v>
      </c>
      <c r="B13" s="73" t="s">
        <v>113</v>
      </c>
      <c r="C13" s="68">
        <v>173.5</v>
      </c>
      <c r="D13" s="69"/>
      <c r="E13" s="69"/>
    </row>
    <row r="14" spans="1:5" ht="25.5" customHeight="1">
      <c r="A14" s="57" t="s">
        <v>82</v>
      </c>
      <c r="B14" s="13" t="s">
        <v>83</v>
      </c>
      <c r="C14" s="66">
        <v>129</v>
      </c>
      <c r="D14" s="66"/>
      <c r="E14" s="66">
        <v>129</v>
      </c>
    </row>
    <row r="15" spans="1:5" ht="25.5" customHeight="1">
      <c r="A15" s="57" t="s">
        <v>85</v>
      </c>
      <c r="B15" s="13" t="s">
        <v>86</v>
      </c>
      <c r="C15" s="66">
        <v>10</v>
      </c>
      <c r="D15" s="66"/>
      <c r="E15" s="66">
        <v>10</v>
      </c>
    </row>
    <row r="16" spans="1:5" ht="25.5" customHeight="1">
      <c r="A16" s="57" t="s">
        <v>88</v>
      </c>
      <c r="B16" s="13" t="s">
        <v>89</v>
      </c>
      <c r="C16" s="66">
        <v>34.5</v>
      </c>
      <c r="D16" s="66">
        <v>34.5</v>
      </c>
      <c r="E16" s="66"/>
    </row>
    <row r="17" spans="1:5" s="70" customFormat="1" ht="25.5" customHeight="1">
      <c r="A17" s="58" t="s">
        <v>119</v>
      </c>
      <c r="B17" s="73" t="s">
        <v>127</v>
      </c>
      <c r="C17" s="69">
        <v>180.9</v>
      </c>
      <c r="D17" s="69"/>
      <c r="E17" s="69"/>
    </row>
    <row r="18" spans="1:5" ht="25.5" customHeight="1">
      <c r="A18" s="57" t="s">
        <v>91</v>
      </c>
      <c r="B18" s="13" t="s">
        <v>92</v>
      </c>
      <c r="C18" s="66">
        <v>180.9</v>
      </c>
      <c r="D18" s="66"/>
      <c r="E18" s="66">
        <v>180.9</v>
      </c>
    </row>
    <row r="19" spans="1:5" s="70" customFormat="1" ht="25.5" customHeight="1">
      <c r="A19" s="58" t="s">
        <v>121</v>
      </c>
      <c r="B19" s="73" t="s">
        <v>129</v>
      </c>
      <c r="C19" s="69">
        <v>150</v>
      </c>
      <c r="D19" s="69"/>
      <c r="E19" s="69"/>
    </row>
    <row r="20" spans="1:5" ht="25.5" customHeight="1">
      <c r="A20" s="57" t="s">
        <v>94</v>
      </c>
      <c r="B20" s="13" t="s">
        <v>95</v>
      </c>
      <c r="C20" s="66">
        <v>50</v>
      </c>
      <c r="D20" s="66"/>
      <c r="E20" s="66">
        <v>50</v>
      </c>
    </row>
    <row r="21" spans="1:5" ht="25.5" customHeight="1">
      <c r="A21" s="57" t="s">
        <v>97</v>
      </c>
      <c r="B21" s="13" t="s">
        <v>98</v>
      </c>
      <c r="C21" s="66">
        <v>100</v>
      </c>
      <c r="D21" s="66"/>
      <c r="E21" s="66">
        <v>100</v>
      </c>
    </row>
    <row r="22" spans="1:5" s="70" customFormat="1" ht="25.5" customHeight="1">
      <c r="A22" s="58" t="s">
        <v>123</v>
      </c>
      <c r="B22" s="73" t="s">
        <v>131</v>
      </c>
      <c r="C22" s="69">
        <v>100</v>
      </c>
      <c r="D22" s="69"/>
      <c r="E22" s="69"/>
    </row>
    <row r="23" spans="1:5" ht="25.5" customHeight="1">
      <c r="A23" s="57" t="s">
        <v>100</v>
      </c>
      <c r="B23" s="13" t="s">
        <v>101</v>
      </c>
      <c r="C23" s="66">
        <v>100</v>
      </c>
      <c r="D23" s="66"/>
      <c r="E23" s="66">
        <v>100</v>
      </c>
    </row>
    <row r="24" spans="1:5" s="70" customFormat="1" ht="25.5" customHeight="1">
      <c r="A24" s="58" t="s">
        <v>125</v>
      </c>
      <c r="B24" s="73" t="s">
        <v>133</v>
      </c>
      <c r="C24" s="69">
        <v>80.4</v>
      </c>
      <c r="D24" s="69"/>
      <c r="E24" s="69"/>
    </row>
    <row r="25" spans="1:5" ht="25.5" customHeight="1">
      <c r="A25" s="57" t="s">
        <v>103</v>
      </c>
      <c r="B25" s="13" t="s">
        <v>104</v>
      </c>
      <c r="C25" s="66">
        <v>9.4</v>
      </c>
      <c r="D25" s="66"/>
      <c r="E25" s="66">
        <v>9.4</v>
      </c>
    </row>
    <row r="26" spans="1:5" ht="25.5" customHeight="1">
      <c r="A26" s="57" t="s">
        <v>106</v>
      </c>
      <c r="B26" s="13" t="s">
        <v>107</v>
      </c>
      <c r="C26" s="66">
        <v>71</v>
      </c>
      <c r="D26" s="66"/>
      <c r="E26" s="66">
        <v>71</v>
      </c>
    </row>
    <row r="27" spans="1:5" ht="25.5" customHeight="1">
      <c r="A27" s="29"/>
      <c r="B27" s="30"/>
      <c r="C27" s="6"/>
      <c r="D27" s="6"/>
      <c r="E27" s="6"/>
    </row>
    <row r="28" spans="1:5" ht="27.75" customHeight="1">
      <c r="A28" s="128" t="s">
        <v>35</v>
      </c>
      <c r="B28" s="128"/>
      <c r="C28" s="128"/>
      <c r="D28" s="128"/>
      <c r="E28" s="128"/>
    </row>
    <row r="29" ht="22.5">
      <c r="A29" s="31"/>
    </row>
  </sheetData>
  <mergeCells count="4">
    <mergeCell ref="A2:E2"/>
    <mergeCell ref="A3:B3"/>
    <mergeCell ref="A5:B5"/>
    <mergeCell ref="A28:E28"/>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3"/>
  <sheetViews>
    <sheetView zoomScaleSheetLayoutView="100" workbookViewId="0" topLeftCell="A1">
      <selection activeCell="B28" sqref="B28"/>
    </sheetView>
  </sheetViews>
  <sheetFormatPr defaultColWidth="9.00390625" defaultRowHeight="14.25"/>
  <cols>
    <col min="1" max="1" width="16.375" style="120" customWidth="1"/>
    <col min="2" max="2" width="25.625" style="15" customWidth="1"/>
    <col min="3" max="3" width="33.50390625" style="123" customWidth="1"/>
    <col min="4" max="16384" width="9.00390625" style="15" bestFit="1" customWidth="1"/>
  </cols>
  <sheetData>
    <row r="1" spans="1:252" ht="7.5"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29" t="s">
        <v>242</v>
      </c>
      <c r="B2" s="130"/>
      <c r="C2" s="13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17.25" customHeight="1">
      <c r="A3" s="91" t="s">
        <v>64</v>
      </c>
      <c r="B3" s="18"/>
      <c r="C3" s="121"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s="83" customFormat="1" ht="17.25" customHeight="1">
      <c r="A4" s="118" t="s">
        <v>30</v>
      </c>
      <c r="B4" s="19" t="s">
        <v>31</v>
      </c>
      <c r="C4" s="19" t="s">
        <v>36</v>
      </c>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row>
    <row r="5" spans="1:252" s="107" customFormat="1" ht="17.25" customHeight="1">
      <c r="A5" s="20"/>
      <c r="B5" s="109" t="s">
        <v>18</v>
      </c>
      <c r="C5" s="92">
        <v>528.2</v>
      </c>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row>
    <row r="6" spans="1:252" s="107" customFormat="1" ht="19.5" customHeight="1">
      <c r="A6" s="112" t="s">
        <v>37</v>
      </c>
      <c r="B6" s="115" t="s">
        <v>9</v>
      </c>
      <c r="C6" s="116">
        <v>372.7</v>
      </c>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row>
    <row r="7" spans="1:252" s="83" customFormat="1" ht="19.5" customHeight="1">
      <c r="A7" s="111" t="s">
        <v>264</v>
      </c>
      <c r="B7" s="110" t="s">
        <v>265</v>
      </c>
      <c r="C7" s="21">
        <v>169.1</v>
      </c>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c r="HZ7" s="105"/>
      <c r="IA7" s="105"/>
      <c r="IB7" s="105"/>
      <c r="IC7" s="105"/>
      <c r="ID7" s="105"/>
      <c r="IE7" s="105"/>
      <c r="IF7" s="105"/>
      <c r="IG7" s="105"/>
      <c r="IH7" s="105"/>
      <c r="II7" s="105"/>
      <c r="IJ7" s="105"/>
      <c r="IK7" s="105"/>
      <c r="IL7" s="105"/>
      <c r="IM7" s="105"/>
      <c r="IN7" s="105"/>
      <c r="IO7" s="105"/>
      <c r="IP7" s="105"/>
      <c r="IQ7" s="105"/>
      <c r="IR7" s="105"/>
    </row>
    <row r="8" spans="1:252" s="83" customFormat="1" ht="19.5" customHeight="1">
      <c r="A8" s="111" t="s">
        <v>266</v>
      </c>
      <c r="B8" s="110" t="s">
        <v>267</v>
      </c>
      <c r="C8" s="21">
        <v>189.1</v>
      </c>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row>
    <row r="9" spans="1:252" s="83" customFormat="1" ht="19.5" customHeight="1">
      <c r="A9" s="111" t="s">
        <v>268</v>
      </c>
      <c r="B9" s="110" t="s">
        <v>269</v>
      </c>
      <c r="C9" s="21">
        <v>14.5</v>
      </c>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c r="IF9" s="105"/>
      <c r="IG9" s="105"/>
      <c r="IH9" s="105"/>
      <c r="II9" s="105"/>
      <c r="IJ9" s="105"/>
      <c r="IK9" s="105"/>
      <c r="IL9" s="105"/>
      <c r="IM9" s="105"/>
      <c r="IN9" s="105"/>
      <c r="IO9" s="105"/>
      <c r="IP9" s="105"/>
      <c r="IQ9" s="105"/>
      <c r="IR9" s="105"/>
    </row>
    <row r="10" spans="1:252" s="107" customFormat="1" ht="19.5" customHeight="1">
      <c r="A10" s="112" t="s">
        <v>38</v>
      </c>
      <c r="B10" s="113" t="s">
        <v>10</v>
      </c>
      <c r="C10" s="114">
        <v>70.1</v>
      </c>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c r="IR10" s="106"/>
    </row>
    <row r="11" spans="1:252" s="83" customFormat="1" ht="19.5" customHeight="1">
      <c r="A11" s="119">
        <v>30201</v>
      </c>
      <c r="B11" s="108" t="s">
        <v>247</v>
      </c>
      <c r="C11" s="22">
        <v>2.6</v>
      </c>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row>
    <row r="12" spans="1:252" s="83" customFormat="1" ht="19.5" customHeight="1">
      <c r="A12" s="119">
        <v>30202</v>
      </c>
      <c r="B12" s="108" t="s">
        <v>248</v>
      </c>
      <c r="C12" s="22">
        <v>1.4</v>
      </c>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row>
    <row r="13" spans="1:252" s="83" customFormat="1" ht="19.5" customHeight="1">
      <c r="A13" s="119">
        <v>30205</v>
      </c>
      <c r="B13" s="108" t="s">
        <v>249</v>
      </c>
      <c r="C13" s="22">
        <v>0.3</v>
      </c>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row>
    <row r="14" spans="1:252" s="83" customFormat="1" ht="19.5" customHeight="1">
      <c r="A14" s="119">
        <v>30206</v>
      </c>
      <c r="B14" s="108" t="s">
        <v>250</v>
      </c>
      <c r="C14" s="22">
        <v>1.5</v>
      </c>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row>
    <row r="15" spans="1:252" s="83" customFormat="1" ht="19.5" customHeight="1">
      <c r="A15" s="119">
        <v>30207</v>
      </c>
      <c r="B15" s="108" t="s">
        <v>251</v>
      </c>
      <c r="C15" s="22">
        <v>1.2</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c r="IR15" s="105"/>
    </row>
    <row r="16" spans="1:252" s="83" customFormat="1" ht="19.5" customHeight="1">
      <c r="A16" s="119">
        <v>30211</v>
      </c>
      <c r="B16" s="108" t="s">
        <v>252</v>
      </c>
      <c r="C16" s="22">
        <v>1.8</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row>
    <row r="17" spans="1:252" s="83" customFormat="1" ht="19.5" customHeight="1">
      <c r="A17" s="119">
        <v>30212</v>
      </c>
      <c r="B17" s="108" t="s">
        <v>253</v>
      </c>
      <c r="C17" s="22">
        <v>0</v>
      </c>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c r="HZ17" s="105"/>
      <c r="IA17" s="105"/>
      <c r="IB17" s="105"/>
      <c r="IC17" s="105"/>
      <c r="ID17" s="105"/>
      <c r="IE17" s="105"/>
      <c r="IF17" s="105"/>
      <c r="IG17" s="105"/>
      <c r="IH17" s="105"/>
      <c r="II17" s="105"/>
      <c r="IJ17" s="105"/>
      <c r="IK17" s="105"/>
      <c r="IL17" s="105"/>
      <c r="IM17" s="105"/>
      <c r="IN17" s="105"/>
      <c r="IO17" s="105"/>
      <c r="IP17" s="105"/>
      <c r="IQ17" s="105"/>
      <c r="IR17" s="105"/>
    </row>
    <row r="18" spans="1:252" s="83" customFormat="1" ht="19.5" customHeight="1">
      <c r="A18" s="119">
        <v>30213</v>
      </c>
      <c r="B18" s="108" t="s">
        <v>254</v>
      </c>
      <c r="C18" s="22">
        <v>1.1</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c r="HZ18" s="105"/>
      <c r="IA18" s="105"/>
      <c r="IB18" s="105"/>
      <c r="IC18" s="105"/>
      <c r="ID18" s="105"/>
      <c r="IE18" s="105"/>
      <c r="IF18" s="105"/>
      <c r="IG18" s="105"/>
      <c r="IH18" s="105"/>
      <c r="II18" s="105"/>
      <c r="IJ18" s="105"/>
      <c r="IK18" s="105"/>
      <c r="IL18" s="105"/>
      <c r="IM18" s="105"/>
      <c r="IN18" s="105"/>
      <c r="IO18" s="105"/>
      <c r="IP18" s="105"/>
      <c r="IQ18" s="105"/>
      <c r="IR18" s="105"/>
    </row>
    <row r="19" spans="1:252" s="83" customFormat="1" ht="19.5" customHeight="1">
      <c r="A19" s="119">
        <v>30215</v>
      </c>
      <c r="B19" s="108" t="s">
        <v>255</v>
      </c>
      <c r="C19" s="22">
        <v>1.2</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c r="HZ19" s="105"/>
      <c r="IA19" s="105"/>
      <c r="IB19" s="105"/>
      <c r="IC19" s="105"/>
      <c r="ID19" s="105"/>
      <c r="IE19" s="105"/>
      <c r="IF19" s="105"/>
      <c r="IG19" s="105"/>
      <c r="IH19" s="105"/>
      <c r="II19" s="105"/>
      <c r="IJ19" s="105"/>
      <c r="IK19" s="105"/>
      <c r="IL19" s="105"/>
      <c r="IM19" s="105"/>
      <c r="IN19" s="105"/>
      <c r="IO19" s="105"/>
      <c r="IP19" s="105"/>
      <c r="IQ19" s="105"/>
      <c r="IR19" s="105"/>
    </row>
    <row r="20" spans="1:252" s="83" customFormat="1" ht="19.5" customHeight="1">
      <c r="A20" s="119">
        <v>30216</v>
      </c>
      <c r="B20" s="108" t="s">
        <v>256</v>
      </c>
      <c r="C20" s="22">
        <v>1.2</v>
      </c>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c r="HZ20" s="105"/>
      <c r="IA20" s="105"/>
      <c r="IB20" s="105"/>
      <c r="IC20" s="105"/>
      <c r="ID20" s="105"/>
      <c r="IE20" s="105"/>
      <c r="IF20" s="105"/>
      <c r="IG20" s="105"/>
      <c r="IH20" s="105"/>
      <c r="II20" s="105"/>
      <c r="IJ20" s="105"/>
      <c r="IK20" s="105"/>
      <c r="IL20" s="105"/>
      <c r="IM20" s="105"/>
      <c r="IN20" s="105"/>
      <c r="IO20" s="105"/>
      <c r="IP20" s="105"/>
      <c r="IQ20" s="105"/>
      <c r="IR20" s="105"/>
    </row>
    <row r="21" spans="1:252" s="83" customFormat="1" ht="19.5" customHeight="1">
      <c r="A21" s="119">
        <v>30217</v>
      </c>
      <c r="B21" s="108" t="s">
        <v>50</v>
      </c>
      <c r="C21" s="22">
        <v>39</v>
      </c>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c r="HZ21" s="105"/>
      <c r="IA21" s="105"/>
      <c r="IB21" s="105"/>
      <c r="IC21" s="105"/>
      <c r="ID21" s="105"/>
      <c r="IE21" s="105"/>
      <c r="IF21" s="105"/>
      <c r="IG21" s="105"/>
      <c r="IH21" s="105"/>
      <c r="II21" s="105"/>
      <c r="IJ21" s="105"/>
      <c r="IK21" s="105"/>
      <c r="IL21" s="105"/>
      <c r="IM21" s="105"/>
      <c r="IN21" s="105"/>
      <c r="IO21" s="105"/>
      <c r="IP21" s="105"/>
      <c r="IQ21" s="105"/>
      <c r="IR21" s="105"/>
    </row>
    <row r="22" spans="1:252" s="83" customFormat="1" ht="19.5" customHeight="1">
      <c r="A22" s="119">
        <v>30228</v>
      </c>
      <c r="B22" s="108" t="s">
        <v>257</v>
      </c>
      <c r="C22" s="22">
        <v>2.6</v>
      </c>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c r="HZ22" s="105"/>
      <c r="IA22" s="105"/>
      <c r="IB22" s="105"/>
      <c r="IC22" s="105"/>
      <c r="ID22" s="105"/>
      <c r="IE22" s="105"/>
      <c r="IF22" s="105"/>
      <c r="IG22" s="105"/>
      <c r="IH22" s="105"/>
      <c r="II22" s="105"/>
      <c r="IJ22" s="105"/>
      <c r="IK22" s="105"/>
      <c r="IL22" s="105"/>
      <c r="IM22" s="105"/>
      <c r="IN22" s="105"/>
      <c r="IO22" s="105"/>
      <c r="IP22" s="105"/>
      <c r="IQ22" s="105"/>
      <c r="IR22" s="105"/>
    </row>
    <row r="23" spans="1:252" s="83" customFormat="1" ht="19.5" customHeight="1">
      <c r="A23" s="119">
        <v>30231</v>
      </c>
      <c r="B23" s="108" t="s">
        <v>58</v>
      </c>
      <c r="C23" s="22">
        <v>15</v>
      </c>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c r="HZ23" s="105"/>
      <c r="IA23" s="105"/>
      <c r="IB23" s="105"/>
      <c r="IC23" s="105"/>
      <c r="ID23" s="105"/>
      <c r="IE23" s="105"/>
      <c r="IF23" s="105"/>
      <c r="IG23" s="105"/>
      <c r="IH23" s="105"/>
      <c r="II23" s="105"/>
      <c r="IJ23" s="105"/>
      <c r="IK23" s="105"/>
      <c r="IL23" s="105"/>
      <c r="IM23" s="105"/>
      <c r="IN23" s="105"/>
      <c r="IO23" s="105"/>
      <c r="IP23" s="105"/>
      <c r="IQ23" s="105"/>
      <c r="IR23" s="105"/>
    </row>
    <row r="24" spans="1:252" s="83" customFormat="1" ht="19.5" customHeight="1">
      <c r="A24" s="119">
        <v>30299</v>
      </c>
      <c r="B24" s="108" t="s">
        <v>258</v>
      </c>
      <c r="C24" s="22">
        <v>1.2</v>
      </c>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c r="HZ24" s="105"/>
      <c r="IA24" s="105"/>
      <c r="IB24" s="105"/>
      <c r="IC24" s="105"/>
      <c r="ID24" s="105"/>
      <c r="IE24" s="105"/>
      <c r="IF24" s="105"/>
      <c r="IG24" s="105"/>
      <c r="IH24" s="105"/>
      <c r="II24" s="105"/>
      <c r="IJ24" s="105"/>
      <c r="IK24" s="105"/>
      <c r="IL24" s="105"/>
      <c r="IM24" s="105"/>
      <c r="IN24" s="105"/>
      <c r="IO24" s="105"/>
      <c r="IP24" s="105"/>
      <c r="IQ24" s="105"/>
      <c r="IR24" s="105"/>
    </row>
    <row r="25" spans="1:252" s="107" customFormat="1" ht="19.5" customHeight="1">
      <c r="A25" s="117">
        <v>303</v>
      </c>
      <c r="B25" s="113" t="s">
        <v>11</v>
      </c>
      <c r="C25" s="114">
        <v>85.4</v>
      </c>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c r="CQ25" s="106"/>
      <c r="CR25" s="106"/>
      <c r="CS25" s="106"/>
      <c r="CT25" s="106"/>
      <c r="CU25" s="106"/>
      <c r="CV25" s="106"/>
      <c r="CW25" s="106"/>
      <c r="CX25" s="106"/>
      <c r="CY25" s="106"/>
      <c r="CZ25" s="106"/>
      <c r="DA25" s="106"/>
      <c r="DB25" s="106"/>
      <c r="DC25" s="106"/>
      <c r="DD25" s="106"/>
      <c r="DE25" s="106"/>
      <c r="DF25" s="106"/>
      <c r="DG25" s="106"/>
      <c r="DH25" s="106"/>
      <c r="DI25" s="106"/>
      <c r="DJ25" s="106"/>
      <c r="DK25" s="106"/>
      <c r="DL25" s="106"/>
      <c r="DM25" s="106"/>
      <c r="DN25" s="106"/>
      <c r="DO25" s="106"/>
      <c r="DP25" s="106"/>
      <c r="DQ25" s="106"/>
      <c r="DR25" s="106"/>
      <c r="DS25" s="106"/>
      <c r="DT25" s="106"/>
      <c r="DU25" s="106"/>
      <c r="DV25" s="106"/>
      <c r="DW25" s="106"/>
      <c r="DX25" s="106"/>
      <c r="DY25" s="106"/>
      <c r="DZ25" s="106"/>
      <c r="EA25" s="106"/>
      <c r="EB25" s="106"/>
      <c r="EC25" s="106"/>
      <c r="ED25" s="106"/>
      <c r="EE25" s="106"/>
      <c r="EF25" s="106"/>
      <c r="EG25" s="106"/>
      <c r="EH25" s="106"/>
      <c r="EI25" s="106"/>
      <c r="EJ25" s="106"/>
      <c r="EK25" s="106"/>
      <c r="EL25" s="106"/>
      <c r="EM25" s="106"/>
      <c r="EN25" s="106"/>
      <c r="EO25" s="106"/>
      <c r="EP25" s="106"/>
      <c r="EQ25" s="106"/>
      <c r="ER25" s="106"/>
      <c r="ES25" s="106"/>
      <c r="ET25" s="106"/>
      <c r="EU25" s="106"/>
      <c r="EV25" s="106"/>
      <c r="EW25" s="106"/>
      <c r="EX25" s="106"/>
      <c r="EY25" s="106"/>
      <c r="EZ25" s="106"/>
      <c r="FA25" s="106"/>
      <c r="FB25" s="106"/>
      <c r="FC25" s="106"/>
      <c r="FD25" s="106"/>
      <c r="FE25" s="106"/>
      <c r="FF25" s="106"/>
      <c r="FG25" s="106"/>
      <c r="FH25" s="106"/>
      <c r="FI25" s="106"/>
      <c r="FJ25" s="106"/>
      <c r="FK25" s="106"/>
      <c r="FL25" s="106"/>
      <c r="FM25" s="106"/>
      <c r="FN25" s="106"/>
      <c r="FO25" s="106"/>
      <c r="FP25" s="106"/>
      <c r="FQ25" s="106"/>
      <c r="FR25" s="106"/>
      <c r="FS25" s="106"/>
      <c r="FT25" s="106"/>
      <c r="FU25" s="106"/>
      <c r="FV25" s="106"/>
      <c r="FW25" s="106"/>
      <c r="FX25" s="106"/>
      <c r="FY25" s="106"/>
      <c r="FZ25" s="106"/>
      <c r="GA25" s="106"/>
      <c r="GB25" s="106"/>
      <c r="GC25" s="106"/>
      <c r="GD25" s="106"/>
      <c r="GE25" s="106"/>
      <c r="GF25" s="106"/>
      <c r="GG25" s="106"/>
      <c r="GH25" s="106"/>
      <c r="GI25" s="106"/>
      <c r="GJ25" s="106"/>
      <c r="GK25" s="106"/>
      <c r="GL25" s="106"/>
      <c r="GM25" s="106"/>
      <c r="GN25" s="106"/>
      <c r="GO25" s="106"/>
      <c r="GP25" s="106"/>
      <c r="GQ25" s="106"/>
      <c r="GR25" s="106"/>
      <c r="GS25" s="106"/>
      <c r="GT25" s="106"/>
      <c r="GU25" s="106"/>
      <c r="GV25" s="106"/>
      <c r="GW25" s="106"/>
      <c r="GX25" s="106"/>
      <c r="GY25" s="106"/>
      <c r="GZ25" s="106"/>
      <c r="HA25" s="106"/>
      <c r="HB25" s="106"/>
      <c r="HC25" s="106"/>
      <c r="HD25" s="106"/>
      <c r="HE25" s="106"/>
      <c r="HF25" s="106"/>
      <c r="HG25" s="106"/>
      <c r="HH25" s="106"/>
      <c r="HI25" s="106"/>
      <c r="HJ25" s="106"/>
      <c r="HK25" s="106"/>
      <c r="HL25" s="106"/>
      <c r="HM25" s="106"/>
      <c r="HN25" s="106"/>
      <c r="HO25" s="106"/>
      <c r="HP25" s="106"/>
      <c r="HQ25" s="106"/>
      <c r="HR25" s="106"/>
      <c r="HS25" s="106"/>
      <c r="HT25" s="106"/>
      <c r="HU25" s="106"/>
      <c r="HV25" s="106"/>
      <c r="HW25" s="106"/>
      <c r="HX25" s="106"/>
      <c r="HY25" s="106"/>
      <c r="HZ25" s="106"/>
      <c r="IA25" s="106"/>
      <c r="IB25" s="106"/>
      <c r="IC25" s="106"/>
      <c r="ID25" s="106"/>
      <c r="IE25" s="106"/>
      <c r="IF25" s="106"/>
      <c r="IG25" s="106"/>
      <c r="IH25" s="106"/>
      <c r="II25" s="106"/>
      <c r="IJ25" s="106"/>
      <c r="IK25" s="106"/>
      <c r="IL25" s="106"/>
      <c r="IM25" s="106"/>
      <c r="IN25" s="106"/>
      <c r="IO25" s="106"/>
      <c r="IP25" s="106"/>
      <c r="IQ25" s="106"/>
      <c r="IR25" s="106"/>
    </row>
    <row r="26" spans="1:3" s="83" customFormat="1" ht="19.5" customHeight="1">
      <c r="A26" s="119">
        <v>30301</v>
      </c>
      <c r="B26" s="108" t="s">
        <v>259</v>
      </c>
      <c r="C26" s="122"/>
    </row>
    <row r="27" spans="1:3" s="83" customFormat="1" ht="19.5" customHeight="1">
      <c r="A27" s="119">
        <v>30302</v>
      </c>
      <c r="B27" s="108" t="s">
        <v>260</v>
      </c>
      <c r="C27" s="122">
        <v>25.6</v>
      </c>
    </row>
    <row r="28" spans="1:3" s="83" customFormat="1" ht="19.5" customHeight="1">
      <c r="A28" s="119">
        <v>30304</v>
      </c>
      <c r="B28" s="108" t="s">
        <v>261</v>
      </c>
      <c r="C28" s="122">
        <v>3.5</v>
      </c>
    </row>
    <row r="29" spans="1:3" s="83" customFormat="1" ht="19.5" customHeight="1">
      <c r="A29" s="119">
        <v>30311</v>
      </c>
      <c r="B29" s="108" t="s">
        <v>262</v>
      </c>
      <c r="C29" s="122">
        <v>11.9</v>
      </c>
    </row>
    <row r="30" spans="1:3" s="83" customFormat="1" ht="19.5" customHeight="1">
      <c r="A30" s="119">
        <v>30399</v>
      </c>
      <c r="B30" s="108" t="s">
        <v>263</v>
      </c>
      <c r="C30" s="122">
        <v>44.4</v>
      </c>
    </row>
    <row r="31" spans="1:252" s="83" customFormat="1" ht="19.5" customHeight="1">
      <c r="A31" s="20"/>
      <c r="B31" s="23"/>
      <c r="C31" s="20"/>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c r="EU31" s="105"/>
      <c r="EV31" s="105"/>
      <c r="EW31" s="105"/>
      <c r="EX31" s="105"/>
      <c r="EY31" s="105"/>
      <c r="EZ31" s="105"/>
      <c r="FA31" s="105"/>
      <c r="FB31" s="105"/>
      <c r="FC31" s="105"/>
      <c r="FD31" s="105"/>
      <c r="FE31" s="105"/>
      <c r="FF31" s="105"/>
      <c r="FG31" s="105"/>
      <c r="FH31" s="105"/>
      <c r="FI31" s="105"/>
      <c r="FJ31" s="105"/>
      <c r="FK31" s="105"/>
      <c r="FL31" s="105"/>
      <c r="FM31" s="105"/>
      <c r="FN31" s="105"/>
      <c r="FO31" s="105"/>
      <c r="FP31" s="105"/>
      <c r="FQ31" s="105"/>
      <c r="FR31" s="105"/>
      <c r="FS31" s="105"/>
      <c r="FT31" s="105"/>
      <c r="FU31" s="105"/>
      <c r="FV31" s="105"/>
      <c r="FW31" s="105"/>
      <c r="FX31" s="105"/>
      <c r="FY31" s="105"/>
      <c r="FZ31" s="105"/>
      <c r="GA31" s="105"/>
      <c r="GB31" s="105"/>
      <c r="GC31" s="105"/>
      <c r="GD31" s="105"/>
      <c r="GE31" s="105"/>
      <c r="GF31" s="105"/>
      <c r="GG31" s="105"/>
      <c r="GH31" s="105"/>
      <c r="GI31" s="105"/>
      <c r="GJ31" s="105"/>
      <c r="GK31" s="105"/>
      <c r="GL31" s="105"/>
      <c r="GM31" s="105"/>
      <c r="GN31" s="105"/>
      <c r="GO31" s="105"/>
      <c r="GP31" s="105"/>
      <c r="GQ31" s="105"/>
      <c r="GR31" s="105"/>
      <c r="GS31" s="105"/>
      <c r="GT31" s="105"/>
      <c r="GU31" s="105"/>
      <c r="GV31" s="105"/>
      <c r="GW31" s="105"/>
      <c r="GX31" s="105"/>
      <c r="GY31" s="105"/>
      <c r="GZ31" s="105"/>
      <c r="HA31" s="105"/>
      <c r="HB31" s="105"/>
      <c r="HC31" s="105"/>
      <c r="HD31" s="105"/>
      <c r="HE31" s="105"/>
      <c r="HF31" s="105"/>
      <c r="HG31" s="105"/>
      <c r="HH31" s="105"/>
      <c r="HI31" s="105"/>
      <c r="HJ31" s="105"/>
      <c r="HK31" s="105"/>
      <c r="HL31" s="105"/>
      <c r="HM31" s="105"/>
      <c r="HN31" s="105"/>
      <c r="HO31" s="105"/>
      <c r="HP31" s="105"/>
      <c r="HQ31" s="105"/>
      <c r="HR31" s="105"/>
      <c r="HS31" s="105"/>
      <c r="HT31" s="105"/>
      <c r="HU31" s="105"/>
      <c r="HV31" s="105"/>
      <c r="HW31" s="105"/>
      <c r="HX31" s="105"/>
      <c r="HY31" s="105"/>
      <c r="HZ31" s="105"/>
      <c r="IA31" s="105"/>
      <c r="IB31" s="105"/>
      <c r="IC31" s="105"/>
      <c r="ID31" s="105"/>
      <c r="IE31" s="105"/>
      <c r="IF31" s="105"/>
      <c r="IG31" s="105"/>
      <c r="IH31" s="105"/>
      <c r="II31" s="105"/>
      <c r="IJ31" s="105"/>
      <c r="IK31" s="105"/>
      <c r="IL31" s="105"/>
      <c r="IM31" s="105"/>
      <c r="IN31" s="105"/>
      <c r="IO31" s="105"/>
      <c r="IP31" s="105"/>
      <c r="IQ31" s="105"/>
      <c r="IR31" s="105"/>
    </row>
    <row r="32" spans="1:252" ht="24.75" customHeight="1">
      <c r="A32" s="131" t="s">
        <v>39</v>
      </c>
      <c r="B32" s="132"/>
      <c r="C32" s="132"/>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3" ht="24.75" customHeight="1">
      <c r="A33" s="133" t="s">
        <v>40</v>
      </c>
      <c r="B33" s="133"/>
      <c r="C33" s="133"/>
    </row>
  </sheetData>
  <mergeCells count="3">
    <mergeCell ref="A2:C2"/>
    <mergeCell ref="A32:C32"/>
    <mergeCell ref="A33:C33"/>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8" sqref="A8"/>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124" t="s">
        <v>243</v>
      </c>
      <c r="B1" s="63"/>
      <c r="C1" s="63"/>
      <c r="D1" s="63"/>
      <c r="E1" s="63"/>
      <c r="F1" s="63"/>
      <c r="G1" s="63"/>
      <c r="H1" s="63"/>
      <c r="I1" s="63"/>
      <c r="J1" s="63"/>
      <c r="K1" s="63"/>
      <c r="L1" s="63"/>
      <c r="M1" s="63"/>
      <c r="N1" s="63"/>
      <c r="O1" s="63"/>
    </row>
    <row r="2" spans="1:15" ht="30" customHeight="1">
      <c r="A2" s="63"/>
      <c r="B2" s="63"/>
      <c r="C2" s="63"/>
      <c r="D2" s="63"/>
      <c r="E2" s="63"/>
      <c r="F2" s="63"/>
      <c r="G2" s="63"/>
      <c r="H2" s="63"/>
      <c r="I2" s="63"/>
      <c r="J2" s="63"/>
      <c r="K2" s="63"/>
      <c r="L2" s="63"/>
      <c r="M2" s="63"/>
      <c r="N2" s="63"/>
      <c r="O2" s="63"/>
    </row>
    <row r="3" spans="1:15" ht="28.5" customHeight="1">
      <c r="A3" s="1" t="s">
        <v>197</v>
      </c>
      <c r="B3" s="1"/>
      <c r="C3" s="1"/>
      <c r="D3" s="1"/>
      <c r="E3" s="1"/>
      <c r="F3" s="2"/>
      <c r="G3" s="2"/>
      <c r="H3" s="2"/>
      <c r="I3" s="2"/>
      <c r="J3" s="2"/>
      <c r="K3" s="2"/>
      <c r="L3" s="2"/>
      <c r="M3" s="2"/>
      <c r="N3" s="11" t="s">
        <v>0</v>
      </c>
      <c r="O3" s="2"/>
    </row>
    <row r="4" spans="1:15" ht="25.5" customHeight="1">
      <c r="A4" s="134" t="s">
        <v>1</v>
      </c>
      <c r="B4" s="134"/>
      <c r="C4" s="134"/>
      <c r="D4" s="134" t="s">
        <v>2</v>
      </c>
      <c r="E4" s="134"/>
      <c r="F4" s="134"/>
      <c r="G4" s="134"/>
      <c r="H4" s="134"/>
      <c r="I4" s="134"/>
      <c r="J4" s="134"/>
      <c r="K4" s="134"/>
      <c r="L4" s="134"/>
      <c r="M4" s="134"/>
      <c r="N4" s="134"/>
      <c r="O4" s="134"/>
    </row>
    <row r="5" spans="1:15" ht="19.5" customHeight="1">
      <c r="A5" s="136" t="s">
        <v>41</v>
      </c>
      <c r="B5" s="136" t="s">
        <v>4</v>
      </c>
      <c r="C5" s="134"/>
      <c r="D5" s="60" t="s">
        <v>5</v>
      </c>
      <c r="E5" s="60"/>
      <c r="F5" s="135" t="s">
        <v>6</v>
      </c>
      <c r="G5" s="135"/>
      <c r="H5" s="135"/>
      <c r="I5" s="135"/>
      <c r="J5" s="135"/>
      <c r="K5" s="135"/>
      <c r="L5" s="135"/>
      <c r="M5" s="135"/>
      <c r="N5" s="135"/>
      <c r="O5" s="135"/>
    </row>
    <row r="6" spans="1:15" ht="51" customHeight="1">
      <c r="A6" s="136"/>
      <c r="B6" s="136"/>
      <c r="C6" s="134"/>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6"/>
      <c r="C7" s="134"/>
      <c r="D7" s="7"/>
      <c r="E7" s="8"/>
      <c r="F7" s="7"/>
      <c r="G7" s="9"/>
      <c r="H7" s="9"/>
      <c r="I7" s="9"/>
      <c r="J7" s="9"/>
      <c r="K7" s="9"/>
      <c r="L7" s="9"/>
      <c r="M7" s="9"/>
      <c r="N7" s="9"/>
      <c r="O7" s="9"/>
    </row>
    <row r="8" spans="1:15" ht="25.5" customHeight="1">
      <c r="A8" s="5" t="s">
        <v>43</v>
      </c>
      <c r="B8" s="6"/>
      <c r="C8" s="134"/>
      <c r="D8" s="7"/>
      <c r="E8" s="8"/>
      <c r="F8" s="7"/>
      <c r="G8" s="9"/>
      <c r="H8" s="9"/>
      <c r="I8" s="9"/>
      <c r="J8" s="9"/>
      <c r="K8" s="9"/>
      <c r="L8" s="9"/>
      <c r="M8" s="9"/>
      <c r="N8" s="9"/>
      <c r="O8" s="9"/>
    </row>
    <row r="9" spans="1:15" ht="25.5" customHeight="1">
      <c r="A9" s="5" t="s">
        <v>44</v>
      </c>
      <c r="B9" s="6"/>
      <c r="C9" s="134"/>
      <c r="D9" s="7"/>
      <c r="E9" s="8"/>
      <c r="F9" s="7"/>
      <c r="G9" s="9"/>
      <c r="H9" s="9"/>
      <c r="I9" s="9"/>
      <c r="J9" s="9"/>
      <c r="K9" s="9"/>
      <c r="L9" s="9"/>
      <c r="M9" s="9"/>
      <c r="N9" s="9"/>
      <c r="O9" s="9"/>
    </row>
    <row r="10" spans="1:15" ht="25.5" customHeight="1">
      <c r="A10" s="10"/>
      <c r="B10" s="10"/>
      <c r="C10" s="134"/>
      <c r="D10" s="10"/>
      <c r="E10" s="10"/>
      <c r="F10" s="10"/>
      <c r="G10" s="10"/>
      <c r="H10" s="10"/>
      <c r="I10" s="10"/>
      <c r="J10" s="10"/>
      <c r="K10" s="10"/>
      <c r="L10" s="10"/>
      <c r="M10" s="10"/>
      <c r="N10" s="10"/>
      <c r="O10" s="10"/>
    </row>
    <row r="11" spans="1:15" ht="25.5" customHeight="1">
      <c r="A11" s="10"/>
      <c r="B11" s="10"/>
      <c r="C11" s="134"/>
      <c r="D11" s="10"/>
      <c r="E11" s="10"/>
      <c r="F11" s="10"/>
      <c r="G11" s="10"/>
      <c r="H11" s="10"/>
      <c r="I11" s="10"/>
      <c r="J11" s="10"/>
      <c r="K11" s="10"/>
      <c r="L11" s="10"/>
      <c r="M11" s="10"/>
      <c r="N11" s="10"/>
      <c r="O11" s="10"/>
    </row>
    <row r="12" spans="1:15" ht="25.5" customHeight="1">
      <c r="A12" s="10"/>
      <c r="B12" s="10"/>
      <c r="C12" s="134"/>
      <c r="D12" s="10"/>
      <c r="E12" s="10"/>
      <c r="F12" s="10"/>
      <c r="G12" s="10"/>
      <c r="H12" s="10"/>
      <c r="I12" s="10"/>
      <c r="J12" s="10"/>
      <c r="K12" s="10"/>
      <c r="L12" s="10"/>
      <c r="M12" s="10"/>
      <c r="N12" s="10"/>
      <c r="O12" s="10"/>
    </row>
    <row r="13" spans="1:15" ht="25.5" customHeight="1">
      <c r="A13" s="10"/>
      <c r="B13" s="10"/>
      <c r="C13" s="134"/>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I10" sqref="I10"/>
    </sheetView>
  </sheetViews>
  <sheetFormatPr defaultColWidth="9.00390625" defaultRowHeight="14.25"/>
  <cols>
    <col min="1" max="1" width="11.375" style="0" customWidth="1"/>
    <col min="2" max="2" width="9.625" style="0" customWidth="1"/>
    <col min="3" max="3" width="8.125" style="101" customWidth="1"/>
    <col min="4" max="4" width="8.625" style="101" customWidth="1"/>
    <col min="5" max="5" width="9.25390625" style="0" customWidth="1"/>
    <col min="6" max="6" width="9.75390625" style="0" customWidth="1"/>
    <col min="7" max="7" width="7.00390625" style="101" customWidth="1"/>
    <col min="8" max="8" width="8.375" style="0" customWidth="1"/>
    <col min="9" max="9" width="7.875" style="0" customWidth="1"/>
    <col min="10" max="10" width="8.50390625" style="0" customWidth="1"/>
    <col min="11" max="11" width="7.00390625" style="0" customWidth="1"/>
  </cols>
  <sheetData>
    <row r="1" spans="1:245" ht="18.75">
      <c r="A1" s="32"/>
      <c r="B1" s="33"/>
      <c r="C1" s="93"/>
      <c r="D1" s="93"/>
      <c r="E1" s="33"/>
      <c r="F1" s="33"/>
      <c r="G1" s="9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row>
    <row r="2" spans="1:245" ht="32.25" customHeight="1">
      <c r="A2" s="141" t="s">
        <v>244</v>
      </c>
      <c r="B2" s="142"/>
      <c r="C2" s="142"/>
      <c r="D2" s="142"/>
      <c r="E2" s="142"/>
      <c r="F2" s="142"/>
      <c r="G2" s="142"/>
      <c r="H2" s="142"/>
      <c r="I2" s="142"/>
      <c r="J2" s="142"/>
      <c r="K2" s="142"/>
      <c r="L2" s="142"/>
      <c r="M2" s="142"/>
      <c r="N2" s="142"/>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row>
    <row r="3" spans="1:245" ht="24" customHeight="1">
      <c r="A3" s="140" t="s">
        <v>197</v>
      </c>
      <c r="B3" s="140"/>
      <c r="C3" s="140"/>
      <c r="D3" s="102"/>
      <c r="E3" s="34"/>
      <c r="F3" s="35"/>
      <c r="G3" s="94"/>
      <c r="H3" s="35"/>
      <c r="I3" s="35"/>
      <c r="J3" s="35"/>
      <c r="K3" s="143" t="s">
        <v>0</v>
      </c>
      <c r="L3" s="143"/>
      <c r="M3" s="143"/>
      <c r="N3" s="143"/>
      <c r="O3" s="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row>
    <row r="4" spans="1:245" ht="14.25">
      <c r="A4" s="147" t="s">
        <v>45</v>
      </c>
      <c r="B4" s="144" t="s">
        <v>46</v>
      </c>
      <c r="C4" s="145"/>
      <c r="D4" s="145"/>
      <c r="E4" s="145"/>
      <c r="F4" s="145"/>
      <c r="G4" s="145"/>
      <c r="H4" s="145"/>
      <c r="I4" s="145"/>
      <c r="J4" s="145"/>
      <c r="K4" s="145"/>
      <c r="L4" s="146"/>
      <c r="M4" s="151" t="s">
        <v>47</v>
      </c>
      <c r="N4" s="137" t="s">
        <v>48</v>
      </c>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row>
    <row r="5" spans="1:245" ht="14.25">
      <c r="A5" s="147"/>
      <c r="B5" s="147" t="s">
        <v>49</v>
      </c>
      <c r="C5" s="147" t="s">
        <v>50</v>
      </c>
      <c r="D5" s="147"/>
      <c r="E5" s="147"/>
      <c r="F5" s="147" t="s">
        <v>51</v>
      </c>
      <c r="G5" s="148" t="s">
        <v>52</v>
      </c>
      <c r="H5" s="148"/>
      <c r="I5" s="148"/>
      <c r="J5" s="147" t="s">
        <v>53</v>
      </c>
      <c r="K5" s="147"/>
      <c r="L5" s="147"/>
      <c r="M5" s="152"/>
      <c r="N5" s="138"/>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row>
    <row r="6" spans="1:245" ht="36" customHeight="1">
      <c r="A6" s="149"/>
      <c r="B6" s="147"/>
      <c r="C6" s="95" t="s">
        <v>54</v>
      </c>
      <c r="D6" s="95" t="s">
        <v>55</v>
      </c>
      <c r="E6" s="36" t="s">
        <v>4</v>
      </c>
      <c r="F6" s="150"/>
      <c r="G6" s="95" t="s">
        <v>56</v>
      </c>
      <c r="H6" s="36" t="s">
        <v>57</v>
      </c>
      <c r="I6" s="36" t="s">
        <v>58</v>
      </c>
      <c r="J6" s="36" t="s">
        <v>59</v>
      </c>
      <c r="K6" s="48" t="s">
        <v>55</v>
      </c>
      <c r="L6" s="48" t="s">
        <v>4</v>
      </c>
      <c r="M6" s="152"/>
      <c r="N6" s="139"/>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row>
    <row r="7" spans="1:245" ht="26.25" customHeight="1">
      <c r="A7" s="37" t="s">
        <v>245</v>
      </c>
      <c r="B7" s="38">
        <v>39</v>
      </c>
      <c r="C7" s="96">
        <v>780</v>
      </c>
      <c r="D7" s="96"/>
      <c r="E7" s="39">
        <v>39</v>
      </c>
      <c r="F7" s="39">
        <v>15</v>
      </c>
      <c r="G7" s="96">
        <v>3</v>
      </c>
      <c r="H7" s="39">
        <v>0</v>
      </c>
      <c r="I7" s="39">
        <v>15</v>
      </c>
      <c r="J7" s="49">
        <v>0</v>
      </c>
      <c r="K7" s="50">
        <v>0</v>
      </c>
      <c r="L7" s="51">
        <v>0</v>
      </c>
      <c r="M7" s="51">
        <v>55</v>
      </c>
      <c r="N7" s="104" t="s">
        <v>246</v>
      </c>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row>
    <row r="8" spans="1:245" ht="26.25" customHeight="1">
      <c r="A8" s="40"/>
      <c r="B8" s="41"/>
      <c r="C8" s="97"/>
      <c r="D8" s="97"/>
      <c r="E8" s="42"/>
      <c r="F8" s="42"/>
      <c r="G8" s="97"/>
      <c r="H8" s="42"/>
      <c r="I8" s="42"/>
      <c r="J8" s="42"/>
      <c r="K8" s="52"/>
      <c r="L8" s="52"/>
      <c r="M8" s="52"/>
      <c r="N8" s="52"/>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row>
    <row r="9" spans="1:245" ht="26.25" customHeight="1">
      <c r="A9" s="40"/>
      <c r="B9" s="41"/>
      <c r="C9" s="97"/>
      <c r="D9" s="97"/>
      <c r="E9" s="42"/>
      <c r="F9" s="42"/>
      <c r="G9" s="97"/>
      <c r="H9" s="42"/>
      <c r="I9" s="42"/>
      <c r="J9" s="42"/>
      <c r="K9" s="52"/>
      <c r="L9" s="52"/>
      <c r="M9" s="52"/>
      <c r="N9" s="52"/>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row>
    <row r="10" spans="1:245" ht="26.25" customHeight="1">
      <c r="A10" s="40"/>
      <c r="B10" s="41"/>
      <c r="C10" s="97"/>
      <c r="D10" s="97"/>
      <c r="E10" s="42"/>
      <c r="F10" s="42"/>
      <c r="G10" s="97"/>
      <c r="H10" s="42"/>
      <c r="I10" s="42"/>
      <c r="J10" s="42"/>
      <c r="K10" s="52"/>
      <c r="L10" s="52"/>
      <c r="M10" s="52"/>
      <c r="N10" s="52"/>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row>
    <row r="11" spans="1:245" ht="26.25" customHeight="1">
      <c r="A11" s="40"/>
      <c r="B11" s="41"/>
      <c r="C11" s="97"/>
      <c r="D11" s="97"/>
      <c r="E11" s="42"/>
      <c r="F11" s="42"/>
      <c r="G11" s="97"/>
      <c r="H11" s="42"/>
      <c r="I11" s="42"/>
      <c r="J11" s="42"/>
      <c r="K11" s="52"/>
      <c r="L11" s="52"/>
      <c r="M11" s="52"/>
      <c r="N11" s="52"/>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row>
    <row r="12" spans="1:245" ht="26.25" customHeight="1">
      <c r="A12" s="40"/>
      <c r="B12" s="41"/>
      <c r="C12" s="97"/>
      <c r="D12" s="97"/>
      <c r="E12" s="42"/>
      <c r="F12" s="42"/>
      <c r="G12" s="97"/>
      <c r="H12" s="42"/>
      <c r="I12" s="42"/>
      <c r="J12" s="42"/>
      <c r="K12" s="52"/>
      <c r="L12" s="52"/>
      <c r="M12" s="52"/>
      <c r="N12" s="52"/>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row>
    <row r="13" spans="1:245" ht="26.25" customHeight="1">
      <c r="A13" s="40"/>
      <c r="B13" s="41"/>
      <c r="C13" s="97"/>
      <c r="D13" s="97"/>
      <c r="E13" s="42"/>
      <c r="F13" s="42"/>
      <c r="G13" s="97"/>
      <c r="H13" s="42"/>
      <c r="I13" s="42"/>
      <c r="J13" s="42"/>
      <c r="K13" s="52"/>
      <c r="L13" s="52"/>
      <c r="M13" s="52"/>
      <c r="N13" s="52"/>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row>
    <row r="14" spans="1:245" ht="26.25" customHeight="1">
      <c r="A14" s="40"/>
      <c r="B14" s="41"/>
      <c r="C14" s="97"/>
      <c r="D14" s="97"/>
      <c r="E14" s="42"/>
      <c r="F14" s="42"/>
      <c r="G14" s="97"/>
      <c r="H14" s="42"/>
      <c r="I14" s="42"/>
      <c r="J14" s="42"/>
      <c r="K14" s="52"/>
      <c r="L14" s="52"/>
      <c r="M14" s="52"/>
      <c r="N14" s="52"/>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row>
    <row r="15" spans="1:245" ht="14.25">
      <c r="A15" s="43" t="s">
        <v>60</v>
      </c>
      <c r="B15" s="44"/>
      <c r="C15" s="103"/>
      <c r="D15" s="103"/>
      <c r="E15" s="44"/>
      <c r="F15" s="44"/>
      <c r="G15" s="98"/>
      <c r="H15" s="45"/>
      <c r="I15" s="45"/>
      <c r="J15" s="45"/>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row>
    <row r="16" spans="1:10" ht="14.25">
      <c r="A16" s="46" t="s">
        <v>61</v>
      </c>
      <c r="B16" s="46"/>
      <c r="C16" s="99"/>
      <c r="D16" s="99"/>
      <c r="E16" s="46"/>
      <c r="F16" s="46"/>
      <c r="G16" s="99"/>
      <c r="H16" s="46"/>
      <c r="I16" s="46"/>
      <c r="J16" s="46"/>
    </row>
    <row r="17" spans="1:10" ht="14.25">
      <c r="A17" s="47" t="s">
        <v>62</v>
      </c>
      <c r="B17" s="47"/>
      <c r="C17" s="100"/>
      <c r="D17" s="100"/>
      <c r="E17" s="47"/>
      <c r="F17" s="47"/>
      <c r="G17" s="100"/>
      <c r="H17" s="47"/>
      <c r="I17" s="47"/>
      <c r="J17" s="47"/>
    </row>
    <row r="18" spans="1:10" ht="14.25">
      <c r="A18" s="47"/>
      <c r="B18" s="47"/>
      <c r="C18" s="100"/>
      <c r="D18" s="100"/>
      <c r="E18" s="47"/>
      <c r="F18" s="47"/>
      <c r="G18" s="100"/>
      <c r="H18" s="47"/>
      <c r="I18" s="47"/>
      <c r="J18" s="47"/>
    </row>
  </sheetData>
  <mergeCells count="12">
    <mergeCell ref="F5:F6"/>
    <mergeCell ref="M4:M6"/>
    <mergeCell ref="N4:N6"/>
    <mergeCell ref="A3:C3"/>
    <mergeCell ref="A2:N2"/>
    <mergeCell ref="K3:N3"/>
    <mergeCell ref="B4:L4"/>
    <mergeCell ref="C5:E5"/>
    <mergeCell ref="G5:I5"/>
    <mergeCell ref="J5:L5"/>
    <mergeCell ref="A4:A6"/>
    <mergeCell ref="B5:B6"/>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2016-09-06T02:04:58Z</cp:lastPrinted>
  <dcterms:created xsi:type="dcterms:W3CDTF">2008-09-11T17:22:52Z</dcterms:created>
  <dcterms:modified xsi:type="dcterms:W3CDTF">2016-09-06T03:18:29Z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