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<sst xmlns="http://schemas.openxmlformats.org/spreadsheetml/2006/main" count="222" uniqueCount="140">
  <si>
    <r>
      <t xml:space="preserve"> 2015</t>
    </r>
    <r>
      <rPr>
        <sz val="16"/>
        <color indexed="8"/>
        <rFont val="黑体"/>
        <family val="3"/>
      </rPr>
      <t>年度部门收入支出决算总表</t>
    </r>
  </si>
  <si>
    <t>单位：临湘市文化旅游广电新闻出版局</t>
  </si>
  <si>
    <t>单位：万元</t>
  </si>
  <si>
    <t>收    入</t>
  </si>
  <si>
    <t>支                              出</t>
  </si>
  <si>
    <t>项     目</t>
  </si>
  <si>
    <t>金额</t>
  </si>
  <si>
    <t>项目（按功能分类）</t>
  </si>
  <si>
    <t>项目（按经济分类）</t>
  </si>
  <si>
    <t>科目编码
（到项）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</si>
  <si>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</si>
  <si>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</si>
  <si>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</si>
  <si>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</si>
  <si>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</si>
  <si>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</si>
  <si>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</si>
  <si>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</si>
  <si>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</si>
  <si>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</si>
  <si>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</si>
  <si>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</si>
  <si>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</si>
  <si>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</si>
  <si>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t>行政运行</t>
  </si>
  <si>
    <t>其他文化支出</t>
  </si>
  <si>
    <r>
      <t xml:space="preserve">  </t>
    </r>
    <r>
      <rPr>
        <sz val="10"/>
        <rFont val="宋体"/>
        <family val="0"/>
      </rPr>
      <t>纳入公共预算管理的非税收入拨款</t>
    </r>
  </si>
  <si>
    <t>博物馆</t>
  </si>
  <si>
    <t>二、政府性基金拨款</t>
  </si>
  <si>
    <t>其他文化体育与传媒支出</t>
  </si>
  <si>
    <t>三、纳入专户管理的非税收入拨款</t>
  </si>
  <si>
    <t>事业单位离退休</t>
  </si>
  <si>
    <t>抚恤</t>
  </si>
  <si>
    <t>四、中央财政补助</t>
  </si>
  <si>
    <t>用于教育事业
的彩票公益金支出</t>
  </si>
  <si>
    <t>五、事业单位经营服务收入</t>
  </si>
  <si>
    <t>六、其他收入</t>
  </si>
  <si>
    <t>图书馆</t>
  </si>
  <si>
    <t>群众文化</t>
  </si>
  <si>
    <t>艺术表演</t>
  </si>
  <si>
    <t>其他财政事务支出</t>
  </si>
  <si>
    <t>本 年 收 入 合 计</t>
  </si>
  <si>
    <r>
      <t>2015</t>
    </r>
    <r>
      <rPr>
        <sz val="16"/>
        <color indexed="8"/>
        <rFont val="黑体"/>
        <family val="3"/>
      </rPr>
      <t>年度部门财政拨款收入支出决算总表</t>
    </r>
  </si>
  <si>
    <t>科目编码（到项）</t>
  </si>
  <si>
    <t>公共财政拨款</t>
  </si>
  <si>
    <t>其中：1、经费拨款</t>
  </si>
  <si>
    <r>
      <t>2</t>
    </r>
    <r>
      <rPr>
        <sz val="10"/>
        <rFont val="宋体"/>
        <family val="0"/>
      </rPr>
      <t>、纳入公共预算管理的非税收入拨款</t>
    </r>
  </si>
  <si>
    <r>
      <t>2015</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</si>
  <si>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</si>
  <si>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</si>
  <si>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</si>
  <si>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</si>
  <si>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</si>
  <si>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</si>
  <si>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2015  </t>
    </r>
    <r>
      <rPr>
        <b/>
        <sz val="16"/>
        <rFont val="宋体"/>
        <family val="0"/>
      </rPr>
      <t>年度部门一般公共预算财政拨款基本支出决算表</t>
    </r>
  </si>
  <si>
    <t>决算数</t>
  </si>
  <si>
    <t>301</t>
  </si>
  <si>
    <t>30101</t>
  </si>
  <si>
    <t>基本工资</t>
  </si>
  <si>
    <t>30102</t>
  </si>
  <si>
    <t>津贴补贴</t>
  </si>
  <si>
    <t>30104</t>
  </si>
  <si>
    <t>社会保障费</t>
  </si>
  <si>
    <t>30105</t>
  </si>
  <si>
    <t>伙食费</t>
  </si>
  <si>
    <t>30199</t>
  </si>
  <si>
    <t>其他工资福利支出</t>
  </si>
  <si>
    <t>302</t>
  </si>
  <si>
    <t>30201</t>
  </si>
  <si>
    <t>办公费</t>
  </si>
  <si>
    <t>30202</t>
  </si>
  <si>
    <t>印刷费</t>
  </si>
  <si>
    <t>30203</t>
  </si>
  <si>
    <t>咨询费</t>
  </si>
  <si>
    <t>30205</t>
  </si>
  <si>
    <t>水费</t>
  </si>
  <si>
    <t>30206</t>
  </si>
  <si>
    <t>电费</t>
  </si>
  <si>
    <t>30207</t>
  </si>
  <si>
    <t>邮电费</t>
  </si>
  <si>
    <t>30211</t>
  </si>
  <si>
    <t>差旅费</t>
  </si>
  <si>
    <t>30213</t>
  </si>
  <si>
    <t>维修费</t>
  </si>
  <si>
    <t>30215</t>
  </si>
  <si>
    <t>会议费</t>
  </si>
  <si>
    <t>30216</t>
  </si>
  <si>
    <t>培训费</t>
  </si>
  <si>
    <t>30217</t>
  </si>
  <si>
    <t>公务接待费</t>
  </si>
  <si>
    <t>30227</t>
  </si>
  <si>
    <t>委托业务费</t>
  </si>
  <si>
    <t>30228</t>
  </si>
  <si>
    <t>工会经费</t>
  </si>
  <si>
    <t>30231</t>
  </si>
  <si>
    <t>公务用车</t>
  </si>
  <si>
    <t>30229</t>
  </si>
  <si>
    <t>福利费</t>
  </si>
  <si>
    <t>30214</t>
  </si>
  <si>
    <t>租赁费</t>
  </si>
  <si>
    <t>30299</t>
  </si>
  <si>
    <t>其他商品和服务支出</t>
  </si>
  <si>
    <t>303</t>
  </si>
  <si>
    <t>30304</t>
  </si>
  <si>
    <t>抚恤费</t>
  </si>
  <si>
    <t>30305</t>
  </si>
  <si>
    <t>生活补助</t>
  </si>
  <si>
    <t>30307</t>
  </si>
  <si>
    <t>医疗费</t>
  </si>
  <si>
    <t>30311</t>
  </si>
  <si>
    <t>住房公积金</t>
  </si>
  <si>
    <t>30399</t>
  </si>
  <si>
    <t>其他对个人和家庭的补助支出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</si>
  <si>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</si>
  <si>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</si>
  <si>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2015</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</si>
  <si>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</si>
  <si>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</si>
  <si>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</si>
  <si>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</si>
  <si>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</si>
  <si>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</si>
  <si>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</si>
  <si>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</si>
  <si>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</si>
  <si>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</si>
  <si>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</si>
  <si>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</si>
  <si>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</si>
  <si>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</si>
  <si>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</si>
  <si>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</si>
  <si>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</si>
  <si>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</si>
  <si>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</si>
  <si>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临湘市文化旅游广电新闻出版局</t>
  </si>
  <si>
    <t>励行节约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</si>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</sst>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00_);[Red]\(0.00\)"/>
  </numFmts>
  <fonts count="51">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u val="single"/>
      <sz val="16"/>
      <name val="Times New Roman"/>
      <family val="1"/>
    </font>
    <font>
      <b/>
      <sz val="16"/>
      <name val="Times New Roman"/>
      <family val="1"/>
    </font>
    <font>
      <b/>
      <sz val="10"/>
      <name val="Times New Roman"/>
      <family val="1"/>
    </font>
    <font>
      <b/>
      <sz val="9"/>
      <name val="宋体"/>
      <family val="0"/>
    </font>
    <font>
      <sz val="12"/>
      <name val="仿宋_GB2312"/>
      <family val="0"/>
    </font>
    <font>
      <sz val="18"/>
      <name val="黑体"/>
      <family val="3"/>
    </font>
    <font>
      <sz val="9"/>
      <color indexed="8"/>
      <name val="宋体"/>
      <family val="0"/>
    </font>
    <font>
      <sz val="9"/>
      <color indexed="8"/>
      <name val="Tahoma"/>
      <family val="2"/>
    </font>
    <font>
      <b/>
      <sz val="9"/>
      <color indexed="8"/>
      <name val="Tahoma"/>
      <family val="2"/>
    </font>
    <font>
      <b/>
      <sz val="12"/>
      <name val="宋体"/>
      <family val="0"/>
    </font>
    <font>
      <sz val="9"/>
      <color indexed="8"/>
      <name val="黑体"/>
      <family val="3"/>
    </font>
    <font>
      <b/>
      <sz val="9"/>
      <color indexed="8"/>
      <name val="宋体"/>
      <family val="0"/>
    </font>
    <font>
      <b/>
      <sz val="16"/>
      <color indexed="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2"/>
      <name val="Times New Roman"/>
      <family val="1"/>
    </font>
    <font>
      <b/>
      <sz val="11"/>
      <color indexed="52"/>
      <name val="Tahoma"/>
      <family val="2"/>
    </font>
    <font>
      <sz val="11"/>
      <color indexed="52"/>
      <name val="Tahoma"/>
      <family val="2"/>
    </font>
    <font>
      <sz val="11"/>
      <color indexed="17"/>
      <name val="Tahoma"/>
      <family val="2"/>
    </font>
    <font>
      <b/>
      <sz val="16"/>
      <name val="宋体"/>
      <family val="0"/>
    </font>
    <font>
      <u val="single"/>
      <sz val="16"/>
      <color rgb="FF000000"/>
      <name val="黑体"/>
      <family val="3"/>
    </font>
    <font>
      <sz val="9"/>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7" fillId="7" borderId="0" applyNumberFormat="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39" fillId="0" borderId="3" applyNumberFormat="0" applyFill="0" applyAlignment="0" applyProtection="0"/>
    <xf numFmtId="0" fontId="31" fillId="0" borderId="4" applyNumberFormat="0" applyFill="0" applyAlignment="0" applyProtection="0"/>
    <xf numFmtId="0" fontId="37" fillId="8" borderId="0" applyNumberFormat="0" applyBorder="0" applyAlignment="0" applyProtection="0"/>
    <xf numFmtId="0" fontId="34" fillId="0" borderId="5" applyNumberFormat="0" applyFill="0" applyAlignment="0" applyProtection="0"/>
    <xf numFmtId="0" fontId="37" fillId="9" borderId="0" applyNumberFormat="0" applyBorder="0" applyAlignment="0" applyProtection="0"/>
    <xf numFmtId="0" fontId="38" fillId="10" borderId="6" applyNumberFormat="0" applyAlignment="0" applyProtection="0"/>
    <xf numFmtId="0" fontId="3" fillId="0" borderId="0">
      <alignment/>
      <protection/>
    </xf>
    <xf numFmtId="0" fontId="45"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37" fillId="12" borderId="0" applyNumberFormat="0" applyBorder="0" applyAlignment="0" applyProtection="0"/>
    <xf numFmtId="0" fontId="46" fillId="0" borderId="8" applyNumberFormat="0" applyFill="0" applyAlignment="0" applyProtection="0"/>
    <xf numFmtId="0" fontId="16" fillId="0" borderId="9" applyNumberFormat="0" applyFill="0" applyAlignment="0" applyProtection="0"/>
    <xf numFmtId="0" fontId="47" fillId="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3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0"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cellStyleXfs>
  <cellXfs count="130">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0" applyFont="1" applyFill="1" applyBorder="1" applyAlignment="1">
      <alignment vertical="center"/>
    </xf>
    <xf numFmtId="0" fontId="7" fillId="0" borderId="0" xfId="40" applyFont="1" applyAlignment="1">
      <alignmen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6"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7"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8" xfId="40" applyFont="1" applyBorder="1" applyAlignment="1">
      <alignment/>
      <protection/>
    </xf>
    <xf numFmtId="0" fontId="7" fillId="0" borderId="18"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9" xfId="40" applyNumberFormat="1" applyFont="1" applyFill="1" applyBorder="1" applyAlignment="1" applyProtection="1">
      <alignment horizontal="center" vertical="center"/>
      <protection/>
    </xf>
    <xf numFmtId="176" fontId="6" fillId="24" borderId="20" xfId="40" applyNumberFormat="1" applyFont="1" applyFill="1" applyBorder="1" applyAlignment="1" applyProtection="1">
      <alignment horizontal="center" vertical="center" wrapText="1"/>
      <protection/>
    </xf>
    <xf numFmtId="0" fontId="6" fillId="0" borderId="19" xfId="40" applyFont="1" applyBorder="1" applyAlignment="1">
      <alignment horizontal="center" vertical="center" wrapText="1"/>
      <protection/>
    </xf>
    <xf numFmtId="176" fontId="6" fillId="24" borderId="21" xfId="40" applyNumberFormat="1" applyFont="1" applyFill="1" applyBorder="1" applyAlignment="1" applyProtection="1">
      <alignment horizontal="center" vertical="center" wrapText="1"/>
      <protection/>
    </xf>
    <xf numFmtId="0" fontId="7" fillId="0" borderId="19"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2"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3" fillId="0" borderId="11" xfId="68" applyBorder="1">
      <alignment/>
      <protection/>
    </xf>
    <xf numFmtId="0" fontId="49" fillId="0" borderId="0" xfId="0" applyFont="1" applyFill="1" applyAlignment="1">
      <alignment horizontal="center" vertical="center"/>
    </xf>
    <xf numFmtId="0" fontId="9" fillId="0" borderId="0" xfId="0" applyFont="1" applyFill="1" applyAlignment="1">
      <alignment horizontal="center" vertical="center"/>
    </xf>
    <xf numFmtId="0" fontId="6" fillId="0" borderId="10" xfId="0" applyFont="1"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10" fillId="0" borderId="11" xfId="0" applyNumberFormat="1" applyFont="1" applyFill="1" applyBorder="1" applyAlignment="1">
      <alignment horizontal="right" vertical="center"/>
    </xf>
    <xf numFmtId="177"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176" fontId="10"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16" fillId="0" borderId="0" xfId="0" applyFont="1" applyAlignment="1">
      <alignment/>
    </xf>
    <xf numFmtId="0" fontId="0" fillId="0" borderId="0" xfId="0" applyFont="1" applyFill="1" applyAlignment="1">
      <alignment/>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19" fillId="0" borderId="11" xfId="67" applyNumberFormat="1" applyFont="1" applyFill="1" applyBorder="1" applyAlignment="1" applyProtection="1">
      <alignment horizontal="center" vertical="center" wrapText="1"/>
      <protection/>
    </xf>
    <xf numFmtId="0" fontId="15" fillId="24" borderId="23" xfId="67" applyNumberFormat="1" applyFont="1" applyFill="1" applyBorder="1" applyAlignment="1" applyProtection="1">
      <alignment horizontal="center" vertical="center" wrapText="1"/>
      <protection/>
    </xf>
    <xf numFmtId="4" fontId="15" fillId="24" borderId="14" xfId="67" applyNumberFormat="1" applyFont="1" applyFill="1" applyBorder="1" applyAlignment="1" applyProtection="1">
      <alignment horizontal="center" vertical="center" wrapText="1"/>
      <protection/>
    </xf>
    <xf numFmtId="0" fontId="20" fillId="0" borderId="0" xfId="67" applyFont="1">
      <alignment/>
      <protection/>
    </xf>
    <xf numFmtId="49" fontId="19" fillId="0" borderId="24" xfId="67" applyNumberFormat="1" applyFont="1" applyFill="1" applyBorder="1" applyAlignment="1" applyProtection="1">
      <alignment horizontal="center" vertical="center" wrapText="1"/>
      <protection/>
    </xf>
    <xf numFmtId="178" fontId="15" fillId="0" borderId="24" xfId="67" applyNumberFormat="1" applyFont="1" applyFill="1" applyBorder="1" applyAlignment="1" applyProtection="1">
      <alignment horizontal="center" vertical="center" wrapText="1"/>
      <protection/>
    </xf>
    <xf numFmtId="4" fontId="15" fillId="0" borderId="11" xfId="67" applyNumberFormat="1" applyFont="1" applyFill="1" applyBorder="1" applyAlignment="1" applyProtection="1">
      <alignment horizontal="center" vertical="center" wrapText="1"/>
      <protection/>
    </xf>
    <xf numFmtId="49" fontId="7" fillId="0" borderId="24" xfId="67" applyNumberFormat="1" applyFont="1" applyFill="1" applyBorder="1" applyAlignment="1" applyProtection="1">
      <alignment horizontal="center" vertical="center" wrapText="1"/>
      <protection/>
    </xf>
    <xf numFmtId="178" fontId="6" fillId="0" borderId="12" xfId="67" applyNumberFormat="1" applyFont="1" applyFill="1" applyBorder="1" applyAlignment="1" applyProtection="1">
      <alignment horizontal="center" vertical="center" wrapText="1"/>
      <protection/>
    </xf>
    <xf numFmtId="4" fontId="6" fillId="0" borderId="11" xfId="67" applyNumberFormat="1" applyFont="1" applyFill="1" applyBorder="1" applyAlignment="1" applyProtection="1">
      <alignment horizontal="center" vertical="center" wrapText="1"/>
      <protection/>
    </xf>
    <xf numFmtId="178" fontId="15" fillId="0" borderId="12" xfId="67" applyNumberFormat="1" applyFont="1" applyFill="1" applyBorder="1" applyAlignment="1" applyProtection="1">
      <alignment horizontal="center" vertical="center" wrapText="1"/>
      <protection/>
    </xf>
    <xf numFmtId="0" fontId="6" fillId="0" borderId="18" xfId="67" applyNumberFormat="1" applyFont="1" applyFill="1" applyBorder="1" applyAlignment="1" applyProtection="1">
      <alignment horizontal="left" vertical="center" wrapText="1"/>
      <protection/>
    </xf>
    <xf numFmtId="0" fontId="7" fillId="0" borderId="18"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1" fillId="0" borderId="0" xfId="0" applyFont="1" applyFill="1" applyAlignment="1">
      <alignment horizontal="justify"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right" vertical="center"/>
    </xf>
    <xf numFmtId="0" fontId="10" fillId="0" borderId="11" xfId="0" applyNumberFormat="1" applyFont="1" applyFill="1" applyBorder="1" applyAlignment="1">
      <alignment horizontal="center" vertical="center"/>
    </xf>
    <xf numFmtId="179" fontId="6" fillId="0" borderId="11" xfId="0" applyNumberFormat="1" applyFont="1" applyFill="1" applyBorder="1" applyAlignment="1">
      <alignment horizontal="center"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10" fillId="0" borderId="0" xfId="0" applyFont="1" applyFill="1" applyAlignment="1">
      <alignment horizontal="left" vertical="center" wrapText="1"/>
    </xf>
    <xf numFmtId="0" fontId="22" fillId="0" borderId="0" xfId="0" applyFont="1" applyFill="1" applyAlignment="1">
      <alignment horizontal="justify" vertical="center"/>
    </xf>
    <xf numFmtId="0" fontId="6" fillId="0" borderId="11" xfId="0" applyFont="1" applyFill="1" applyBorder="1" applyAlignment="1">
      <alignment horizontal="left" vertical="center"/>
    </xf>
    <xf numFmtId="0" fontId="12" fillId="0" borderId="25" xfId="0" applyFont="1" applyFill="1" applyBorder="1" applyAlignment="1">
      <alignment horizontal="center" vertical="center"/>
    </xf>
    <xf numFmtId="177" fontId="2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76" fontId="2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23" fillId="0"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0" fontId="0" fillId="0" borderId="11" xfId="0" applyBorder="1" applyAlignment="1">
      <alignment/>
    </xf>
    <xf numFmtId="0" fontId="0" fillId="0" borderId="14" xfId="0" applyBorder="1" applyAlignment="1">
      <alignment/>
    </xf>
    <xf numFmtId="177" fontId="2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176" fontId="23" fillId="0" borderId="14" xfId="0" applyNumberFormat="1" applyFont="1" applyFill="1" applyBorder="1" applyAlignment="1">
      <alignment horizontal="center" vertical="center"/>
    </xf>
    <xf numFmtId="0" fontId="50" fillId="0" borderId="11" xfId="0" applyFont="1" applyBorder="1" applyAlignment="1">
      <alignment horizontal="center"/>
    </xf>
    <xf numFmtId="0" fontId="24" fillId="0" borderId="11" xfId="0" applyFont="1" applyBorder="1" applyAlignment="1">
      <alignment/>
    </xf>
    <xf numFmtId="0" fontId="25" fillId="0" borderId="11" xfId="0" applyFont="1" applyBorder="1" applyAlignment="1">
      <alignment/>
    </xf>
    <xf numFmtId="0" fontId="11" fillId="0" borderId="0" xfId="0" applyNumberFormat="1" applyFont="1" applyFill="1" applyAlignment="1">
      <alignment vertical="center" wrapText="1"/>
    </xf>
    <xf numFmtId="0" fontId="26" fillId="0" borderId="0" xfId="0" applyFont="1" applyFill="1" applyAlignment="1">
      <alignment vertical="center"/>
    </xf>
    <xf numFmtId="0" fontId="3" fillId="0" borderId="0" xfId="0" applyFont="1" applyFill="1" applyAlignment="1">
      <alignment vertical="center"/>
    </xf>
    <xf numFmtId="0" fontId="27" fillId="0" borderId="0" xfId="0" applyFont="1" applyFill="1" applyAlignment="1">
      <alignment horizontal="center" vertical="center"/>
    </xf>
    <xf numFmtId="0" fontId="23" fillId="0" borderId="0" xfId="0" applyFont="1" applyFill="1" applyBorder="1" applyAlignment="1">
      <alignment vertical="center"/>
    </xf>
    <xf numFmtId="0" fontId="28" fillId="0" borderId="11" xfId="0" applyFont="1" applyFill="1" applyBorder="1" applyAlignment="1">
      <alignment horizontal="center" vertical="center"/>
    </xf>
    <xf numFmtId="0" fontId="28" fillId="0" borderId="11" xfId="0" applyNumberFormat="1" applyFont="1" applyBorder="1" applyAlignment="1">
      <alignment horizontal="center" vertical="center" wrapText="1"/>
    </xf>
    <xf numFmtId="0" fontId="28" fillId="0" borderId="11" xfId="0" applyNumberFormat="1" applyFont="1" applyFill="1" applyBorder="1" applyAlignment="1">
      <alignment horizontal="center" vertical="center" wrapText="1"/>
    </xf>
    <xf numFmtId="177" fontId="28" fillId="0" borderId="11" xfId="0" applyNumberFormat="1" applyFont="1" applyFill="1" applyBorder="1" applyAlignment="1">
      <alignment horizontal="center" vertical="center"/>
    </xf>
    <xf numFmtId="0" fontId="20" fillId="0" borderId="11" xfId="0" applyFont="1" applyFill="1" applyBorder="1" applyAlignment="1">
      <alignment horizontal="center" vertical="center"/>
    </xf>
    <xf numFmtId="0" fontId="15" fillId="0" borderId="11" xfId="0" applyFont="1" applyFill="1" applyBorder="1" applyAlignment="1">
      <alignment horizontal="left" vertical="center"/>
    </xf>
    <xf numFmtId="176" fontId="28" fillId="0" borderId="11" xfId="0" applyNumberFormat="1" applyFont="1" applyFill="1" applyBorder="1" applyAlignment="1">
      <alignment horizontal="center" vertical="center"/>
    </xf>
    <xf numFmtId="0" fontId="28" fillId="0" borderId="11" xfId="0" applyNumberFormat="1" applyFont="1" applyFill="1" applyBorder="1" applyAlignment="1">
      <alignment horizontal="center" vertical="center"/>
    </xf>
    <xf numFmtId="179" fontId="20" fillId="0" borderId="1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13" fillId="0" borderId="11" xfId="0" applyFont="1" applyFill="1" applyBorder="1" applyAlignment="1">
      <alignment horizontal="left" vertical="center"/>
    </xf>
    <xf numFmtId="0" fontId="13" fillId="0" borderId="11" xfId="0" applyFont="1" applyFill="1" applyBorder="1" applyAlignment="1">
      <alignment horizontal="center" vertical="center"/>
    </xf>
    <xf numFmtId="0" fontId="3" fillId="0" borderId="11" xfId="0" applyFont="1" applyFill="1" applyBorder="1" applyAlignment="1">
      <alignment vertical="center"/>
    </xf>
    <xf numFmtId="0" fontId="11" fillId="0" borderId="11" xfId="0" applyFont="1" applyFill="1" applyBorder="1" applyAlignment="1">
      <alignment vertical="center"/>
    </xf>
    <xf numFmtId="176" fontId="20" fillId="0" borderId="11" xfId="0" applyNumberFormat="1" applyFont="1" applyFill="1" applyBorder="1" applyAlignment="1">
      <alignment vertical="center"/>
    </xf>
    <xf numFmtId="0" fontId="29" fillId="0" borderId="0" xfId="0" applyFont="1" applyFill="1" applyAlignment="1">
      <alignment horizontal="center" vertical="center"/>
    </xf>
    <xf numFmtId="176" fontId="20" fillId="0" borderId="11"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Q7" sqref="Q7"/>
    </sheetView>
  </sheetViews>
  <sheetFormatPr defaultColWidth="9.00390625" defaultRowHeight="14.25"/>
  <cols>
    <col min="1" max="1" width="20.50390625" style="43" customWidth="1"/>
    <col min="2" max="2" width="8.50390625" style="43" customWidth="1"/>
    <col min="3" max="3" width="0.875" style="43" customWidth="1"/>
    <col min="4" max="4" width="11.375" style="110" customWidth="1"/>
    <col min="5" max="5" width="14.50390625" style="43" customWidth="1"/>
    <col min="6" max="6" width="9.375" style="43" customWidth="1"/>
    <col min="7" max="7" width="9.00390625" style="43" customWidth="1"/>
    <col min="8" max="8" width="7.50390625" style="43" customWidth="1"/>
    <col min="9" max="9" width="7.00390625" style="43" customWidth="1"/>
    <col min="10" max="10" width="5.625" style="43" customWidth="1"/>
    <col min="11" max="11" width="5.875" style="43" customWidth="1"/>
    <col min="12" max="12" width="5.75390625" style="43" customWidth="1"/>
    <col min="13" max="13" width="7.00390625" style="43" customWidth="1"/>
    <col min="14" max="14" width="6.875" style="43" customWidth="1"/>
    <col min="15" max="15" width="11.00390625" style="109" customWidth="1"/>
    <col min="16" max="16384" width="9.00390625" style="43" customWidth="1"/>
  </cols>
  <sheetData>
    <row r="1" spans="1:15" s="43" customFormat="1" ht="12" customHeight="1">
      <c r="A1" s="81"/>
      <c r="D1" s="110"/>
      <c r="O1" s="109"/>
    </row>
    <row r="2" spans="1:15" s="43" customFormat="1" ht="12" customHeight="1">
      <c r="A2" s="39" t="s">
        <v>0</v>
      </c>
      <c r="B2" s="40"/>
      <c r="C2" s="40"/>
      <c r="D2" s="111"/>
      <c r="E2" s="40"/>
      <c r="F2" s="40"/>
      <c r="G2" s="40"/>
      <c r="H2" s="40"/>
      <c r="I2" s="40"/>
      <c r="J2" s="40"/>
      <c r="K2" s="40"/>
      <c r="L2" s="40"/>
      <c r="M2" s="40"/>
      <c r="N2" s="40"/>
      <c r="O2" s="128"/>
    </row>
    <row r="3" spans="1:15" s="43" customFormat="1" ht="28.5" customHeight="1">
      <c r="A3" s="40"/>
      <c r="B3" s="40"/>
      <c r="C3" s="40"/>
      <c r="D3" s="111"/>
      <c r="E3" s="40"/>
      <c r="F3" s="40"/>
      <c r="G3" s="40"/>
      <c r="H3" s="40"/>
      <c r="I3" s="40"/>
      <c r="J3" s="40"/>
      <c r="K3" s="40"/>
      <c r="L3" s="40"/>
      <c r="M3" s="40"/>
      <c r="N3" s="40"/>
      <c r="O3" s="128"/>
    </row>
    <row r="4" spans="1:15" s="43" customFormat="1" ht="21.75" customHeight="1">
      <c r="A4" s="42" t="s">
        <v>1</v>
      </c>
      <c r="B4" s="42"/>
      <c r="C4" s="42"/>
      <c r="D4" s="112"/>
      <c r="E4" s="42"/>
      <c r="N4" s="57" t="s">
        <v>2</v>
      </c>
      <c r="O4" s="109"/>
    </row>
    <row r="5" spans="1:15" s="43" customFormat="1" ht="24.75" customHeight="1">
      <c r="A5" s="44" t="s">
        <v>3</v>
      </c>
      <c r="B5" s="44"/>
      <c r="C5" s="44"/>
      <c r="D5" s="113" t="s">
        <v>4</v>
      </c>
      <c r="E5" s="44"/>
      <c r="F5" s="44"/>
      <c r="G5" s="44"/>
      <c r="H5" s="44"/>
      <c r="I5" s="44"/>
      <c r="J5" s="44"/>
      <c r="K5" s="44"/>
      <c r="L5" s="44"/>
      <c r="M5" s="44"/>
      <c r="N5" s="44"/>
      <c r="O5" s="44"/>
    </row>
    <row r="6" spans="1:15" s="108" customFormat="1" ht="48.75" customHeight="1">
      <c r="A6" s="45" t="s">
        <v>5</v>
      </c>
      <c r="B6" s="45" t="s">
        <v>6</v>
      </c>
      <c r="C6" s="44"/>
      <c r="D6" s="114" t="s">
        <v>7</v>
      </c>
      <c r="E6" s="47"/>
      <c r="F6" s="47" t="s">
        <v>8</v>
      </c>
      <c r="G6" s="47"/>
      <c r="H6" s="47"/>
      <c r="I6" s="47"/>
      <c r="J6" s="47"/>
      <c r="K6" s="47"/>
      <c r="L6" s="47"/>
      <c r="M6" s="47"/>
      <c r="N6" s="47"/>
      <c r="O6" s="47"/>
    </row>
    <row r="7" spans="1:15" s="108" customFormat="1" ht="63" customHeight="1">
      <c r="A7" s="45"/>
      <c r="B7" s="45"/>
      <c r="C7" s="44"/>
      <c r="D7" s="115" t="s">
        <v>9</v>
      </c>
      <c r="E7" s="46" t="s">
        <v>10</v>
      </c>
      <c r="F7" s="46" t="s">
        <v>11</v>
      </c>
      <c r="G7" s="46" t="s">
        <v>12</v>
      </c>
      <c r="H7" s="46" t="s">
        <v>13</v>
      </c>
      <c r="I7" s="46" t="s">
        <v>14</v>
      </c>
      <c r="J7" s="46" t="s">
        <v>15</v>
      </c>
      <c r="K7" s="46" t="s">
        <v>16</v>
      </c>
      <c r="L7" s="46" t="s">
        <v>17</v>
      </c>
      <c r="M7" s="46" t="s">
        <v>18</v>
      </c>
      <c r="N7" s="46" t="s">
        <v>19</v>
      </c>
      <c r="O7" s="58" t="s">
        <v>20</v>
      </c>
    </row>
    <row r="8" spans="1:15" s="43" customFormat="1" ht="18.75" customHeight="1">
      <c r="A8" s="91" t="s">
        <v>21</v>
      </c>
      <c r="B8" s="50">
        <v>2150.83</v>
      </c>
      <c r="C8" s="44"/>
      <c r="D8" s="116">
        <v>2019999</v>
      </c>
      <c r="E8" s="117" t="s">
        <v>22</v>
      </c>
      <c r="F8" s="95"/>
      <c r="G8" s="96">
        <v>43.3</v>
      </c>
      <c r="H8" s="96"/>
      <c r="I8" s="96"/>
      <c r="J8" s="96"/>
      <c r="K8" s="96"/>
      <c r="L8" s="96"/>
      <c r="M8" s="96"/>
      <c r="N8" s="96"/>
      <c r="O8" s="129">
        <v>43.3</v>
      </c>
    </row>
    <row r="9" spans="1:15" s="43" customFormat="1" ht="18.75" customHeight="1">
      <c r="A9" s="91" t="s">
        <v>23</v>
      </c>
      <c r="B9" s="50"/>
      <c r="C9" s="44"/>
      <c r="D9" s="116">
        <v>2070101</v>
      </c>
      <c r="E9" s="117" t="s">
        <v>24</v>
      </c>
      <c r="F9" s="95">
        <v>239.68</v>
      </c>
      <c r="G9" s="96">
        <v>284.63</v>
      </c>
      <c r="H9" s="96">
        <v>59.76</v>
      </c>
      <c r="I9" s="96"/>
      <c r="J9" s="96"/>
      <c r="K9" s="96"/>
      <c r="L9" s="96"/>
      <c r="M9" s="96">
        <v>42.33</v>
      </c>
      <c r="N9" s="96"/>
      <c r="O9" s="129">
        <v>626.4</v>
      </c>
    </row>
    <row r="10" spans="1:15" s="109" customFormat="1" ht="18.75" customHeight="1">
      <c r="A10" s="118"/>
      <c r="B10" s="84"/>
      <c r="C10" s="44"/>
      <c r="D10" s="119">
        <v>2070199</v>
      </c>
      <c r="E10" s="117" t="s">
        <v>25</v>
      </c>
      <c r="F10" s="95"/>
      <c r="G10" s="96">
        <v>595.6</v>
      </c>
      <c r="H10" s="96"/>
      <c r="I10" s="96"/>
      <c r="J10" s="96"/>
      <c r="K10" s="96"/>
      <c r="L10" s="96"/>
      <c r="M10" s="96"/>
      <c r="N10" s="96"/>
      <c r="O10" s="129">
        <f>SUM(F10:N10)</f>
        <v>595.6</v>
      </c>
    </row>
    <row r="11" spans="1:15" s="43" customFormat="1" ht="18.75" customHeight="1">
      <c r="A11" s="97" t="s">
        <v>26</v>
      </c>
      <c r="B11" s="50"/>
      <c r="C11" s="44"/>
      <c r="D11" s="120">
        <v>2070205</v>
      </c>
      <c r="E11" s="121" t="s">
        <v>27</v>
      </c>
      <c r="F11" s="95">
        <v>76.12</v>
      </c>
      <c r="G11" s="96">
        <v>133.36</v>
      </c>
      <c r="H11" s="96"/>
      <c r="I11" s="96"/>
      <c r="J11" s="96"/>
      <c r="K11" s="96"/>
      <c r="L11" s="96"/>
      <c r="M11" s="96"/>
      <c r="N11" s="96">
        <v>50</v>
      </c>
      <c r="O11" s="129">
        <v>259.48</v>
      </c>
    </row>
    <row r="12" spans="1:15" s="43" customFormat="1" ht="18.75" customHeight="1">
      <c r="A12" s="91" t="s">
        <v>28</v>
      </c>
      <c r="B12" s="50">
        <v>100</v>
      </c>
      <c r="C12" s="44"/>
      <c r="D12" s="119">
        <v>2079999</v>
      </c>
      <c r="E12" s="117" t="s">
        <v>29</v>
      </c>
      <c r="F12" s="95"/>
      <c r="G12" s="96">
        <v>181.82</v>
      </c>
      <c r="H12" s="96"/>
      <c r="I12" s="96"/>
      <c r="J12" s="96"/>
      <c r="K12" s="96"/>
      <c r="L12" s="96"/>
      <c r="M12" s="96"/>
      <c r="N12" s="96"/>
      <c r="O12" s="129">
        <f>SUM(F12:N12)</f>
        <v>181.82</v>
      </c>
    </row>
    <row r="13" spans="1:15" s="43" customFormat="1" ht="18.75" customHeight="1">
      <c r="A13" s="91" t="s">
        <v>30</v>
      </c>
      <c r="B13" s="50">
        <v>30.1</v>
      </c>
      <c r="C13" s="44"/>
      <c r="D13" s="116">
        <v>2080502</v>
      </c>
      <c r="E13" s="117" t="s">
        <v>31</v>
      </c>
      <c r="F13" s="95"/>
      <c r="G13" s="96"/>
      <c r="H13" s="96">
        <v>19.07</v>
      </c>
      <c r="I13" s="96"/>
      <c r="J13" s="96"/>
      <c r="K13" s="96"/>
      <c r="L13" s="96"/>
      <c r="M13" s="96"/>
      <c r="N13" s="96"/>
      <c r="O13" s="129">
        <v>19.07</v>
      </c>
    </row>
    <row r="14" spans="1:15" s="109" customFormat="1" ht="18.75" customHeight="1">
      <c r="A14" s="118"/>
      <c r="B14" s="84"/>
      <c r="C14" s="44"/>
      <c r="D14" s="120">
        <v>2080502</v>
      </c>
      <c r="E14" s="117" t="s">
        <v>32</v>
      </c>
      <c r="F14" s="95"/>
      <c r="G14" s="96"/>
      <c r="H14" s="96">
        <v>1.52</v>
      </c>
      <c r="I14" s="96"/>
      <c r="J14" s="96"/>
      <c r="K14" s="96"/>
      <c r="L14" s="96"/>
      <c r="M14" s="96"/>
      <c r="N14" s="96"/>
      <c r="O14" s="129">
        <v>1.52</v>
      </c>
    </row>
    <row r="15" spans="1:15" s="109" customFormat="1" ht="18.75" customHeight="1">
      <c r="A15" s="91" t="s">
        <v>33</v>
      </c>
      <c r="B15" s="84"/>
      <c r="C15" s="44"/>
      <c r="D15" s="119">
        <v>2296004</v>
      </c>
      <c r="E15" s="122" t="s">
        <v>34</v>
      </c>
      <c r="F15" s="95"/>
      <c r="G15" s="96">
        <v>100</v>
      </c>
      <c r="H15" s="96"/>
      <c r="I15" s="96"/>
      <c r="J15" s="96"/>
      <c r="K15" s="96"/>
      <c r="L15" s="96"/>
      <c r="M15" s="96"/>
      <c r="N15" s="96"/>
      <c r="O15" s="129">
        <v>100</v>
      </c>
    </row>
    <row r="16" spans="1:15" s="43" customFormat="1" ht="18.75" customHeight="1">
      <c r="A16" s="91" t="s">
        <v>35</v>
      </c>
      <c r="B16" s="50"/>
      <c r="C16" s="44"/>
      <c r="D16" s="120">
        <v>2299901</v>
      </c>
      <c r="E16" s="117" t="s">
        <v>19</v>
      </c>
      <c r="F16" s="95"/>
      <c r="G16" s="96">
        <v>2</v>
      </c>
      <c r="H16" s="96"/>
      <c r="I16" s="96"/>
      <c r="J16" s="96"/>
      <c r="K16" s="96"/>
      <c r="L16" s="96"/>
      <c r="M16" s="96"/>
      <c r="N16" s="96">
        <v>1</v>
      </c>
      <c r="O16" s="129">
        <v>3</v>
      </c>
    </row>
    <row r="17" spans="1:15" s="43" customFormat="1" ht="18.75" customHeight="1">
      <c r="A17" s="91" t="s">
        <v>36</v>
      </c>
      <c r="B17" s="50">
        <v>340.99</v>
      </c>
      <c r="C17" s="44"/>
      <c r="D17" s="120">
        <v>2070104</v>
      </c>
      <c r="E17" s="117" t="s">
        <v>37</v>
      </c>
      <c r="F17" s="95">
        <v>94.73</v>
      </c>
      <c r="G17" s="96">
        <v>90.22</v>
      </c>
      <c r="H17" s="96"/>
      <c r="I17" s="96"/>
      <c r="J17" s="96"/>
      <c r="K17" s="96"/>
      <c r="L17" s="96"/>
      <c r="M17" s="96"/>
      <c r="N17" s="96"/>
      <c r="O17" s="129">
        <v>184.95</v>
      </c>
    </row>
    <row r="18" spans="1:15" s="109" customFormat="1" ht="18.75" customHeight="1">
      <c r="A18" s="118"/>
      <c r="B18" s="84"/>
      <c r="C18" s="44"/>
      <c r="D18" s="116">
        <v>2070109</v>
      </c>
      <c r="E18" s="117" t="s">
        <v>38</v>
      </c>
      <c r="F18" s="95">
        <v>98.55</v>
      </c>
      <c r="G18" s="96">
        <v>110.15</v>
      </c>
      <c r="H18" s="96">
        <v>19.54</v>
      </c>
      <c r="I18" s="96"/>
      <c r="J18" s="96"/>
      <c r="K18" s="96"/>
      <c r="L18" s="96"/>
      <c r="M18" s="96"/>
      <c r="N18" s="96">
        <v>0.5</v>
      </c>
      <c r="O18" s="129">
        <f>SUM(F18:N18)</f>
        <v>228.73999999999998</v>
      </c>
    </row>
    <row r="19" spans="1:15" s="109" customFormat="1" ht="18.75" customHeight="1">
      <c r="A19" s="118"/>
      <c r="B19" s="84"/>
      <c r="C19" s="44"/>
      <c r="D19" s="116">
        <v>2070106</v>
      </c>
      <c r="E19" s="117" t="s">
        <v>39</v>
      </c>
      <c r="F19" s="95">
        <v>117.73</v>
      </c>
      <c r="G19" s="96">
        <v>216.65</v>
      </c>
      <c r="H19" s="96">
        <v>22.66</v>
      </c>
      <c r="I19" s="96"/>
      <c r="J19" s="96"/>
      <c r="K19" s="96"/>
      <c r="L19" s="96"/>
      <c r="M19" s="96"/>
      <c r="N19" s="96"/>
      <c r="O19" s="129">
        <v>357.04</v>
      </c>
    </row>
    <row r="20" spans="1:15" s="109" customFormat="1" ht="18.75" customHeight="1">
      <c r="A20" s="123"/>
      <c r="B20" s="84"/>
      <c r="C20" s="44"/>
      <c r="D20" s="116">
        <v>2010699</v>
      </c>
      <c r="E20" s="117" t="s">
        <v>40</v>
      </c>
      <c r="F20" s="95"/>
      <c r="G20" s="96">
        <v>21</v>
      </c>
      <c r="H20" s="96"/>
      <c r="I20" s="96"/>
      <c r="J20" s="96"/>
      <c r="K20" s="96"/>
      <c r="L20" s="96"/>
      <c r="M20" s="96"/>
      <c r="N20" s="96"/>
      <c r="O20" s="129">
        <f>SUM(F20:N20)</f>
        <v>21</v>
      </c>
    </row>
    <row r="21" spans="1:15" s="43" customFormat="1" ht="18.75" customHeight="1">
      <c r="A21" s="124" t="s">
        <v>41</v>
      </c>
      <c r="B21" s="84">
        <v>2621.92</v>
      </c>
      <c r="C21" s="44"/>
      <c r="D21" s="125"/>
      <c r="E21" s="126"/>
      <c r="F21" s="127">
        <f aca="true" t="shared" si="0" ref="F21:H21">SUM(F8:F20)</f>
        <v>626.8100000000001</v>
      </c>
      <c r="G21" s="127">
        <f t="shared" si="0"/>
        <v>1778.73</v>
      </c>
      <c r="H21" s="127">
        <f t="shared" si="0"/>
        <v>122.54999999999998</v>
      </c>
      <c r="I21" s="127"/>
      <c r="J21" s="127"/>
      <c r="K21" s="127"/>
      <c r="L21" s="127"/>
      <c r="M21" s="127">
        <f aca="true" t="shared" si="1" ref="M21:O21">SUM(M8:M20)</f>
        <v>42.33</v>
      </c>
      <c r="N21" s="127">
        <f t="shared" si="1"/>
        <v>51.5</v>
      </c>
      <c r="O21" s="127">
        <f t="shared" si="1"/>
        <v>2621.9199999999996</v>
      </c>
    </row>
  </sheetData>
  <sheetProtection/>
  <mergeCells count="8">
    <mergeCell ref="A5:B5"/>
    <mergeCell ref="D5:O5"/>
    <mergeCell ref="D6:E6"/>
    <mergeCell ref="F6:O6"/>
    <mergeCell ref="A6:A7"/>
    <mergeCell ref="B6:B7"/>
    <mergeCell ref="C5:C21"/>
    <mergeCell ref="A2:O3"/>
  </mergeCells>
  <printOptions/>
  <pageMargins left="0.31" right="0.3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9"/>
  <sheetViews>
    <sheetView zoomScaleSheetLayoutView="100" workbookViewId="0" topLeftCell="A1">
      <selection activeCell="M8" sqref="M8"/>
    </sheetView>
  </sheetViews>
  <sheetFormatPr defaultColWidth="9.00390625" defaultRowHeight="14.25"/>
  <cols>
    <col min="1" max="1" width="19.75390625" style="0" customWidth="1"/>
    <col min="2" max="2" width="9.375" style="0" bestFit="1" customWidth="1"/>
    <col min="3" max="3" width="0.6171875" style="0" customWidth="1"/>
    <col min="4" max="4" width="10.125" style="0" customWidth="1"/>
    <col min="5" max="5" width="11.875" style="0" customWidth="1"/>
    <col min="6" max="8" width="8.25390625" style="0" customWidth="1"/>
    <col min="9" max="14" width="6.25390625" style="0" customWidth="1"/>
    <col min="15" max="15" width="8.25390625" style="0" customWidth="1"/>
  </cols>
  <sheetData>
    <row r="1" spans="1:15" ht="14.25">
      <c r="A1" s="39" t="s">
        <v>42</v>
      </c>
      <c r="B1" s="40"/>
      <c r="C1" s="40"/>
      <c r="D1" s="40"/>
      <c r="E1" s="40"/>
      <c r="F1" s="40"/>
      <c r="G1" s="40"/>
      <c r="H1" s="40"/>
      <c r="I1" s="40"/>
      <c r="J1" s="40"/>
      <c r="K1" s="40"/>
      <c r="L1" s="40"/>
      <c r="M1" s="40"/>
      <c r="N1" s="40"/>
      <c r="O1" s="40"/>
    </row>
    <row r="2" spans="1:15" ht="9" customHeight="1">
      <c r="A2" s="40"/>
      <c r="B2" s="40"/>
      <c r="C2" s="40"/>
      <c r="D2" s="40"/>
      <c r="E2" s="40"/>
      <c r="F2" s="40"/>
      <c r="G2" s="40"/>
      <c r="H2" s="40"/>
      <c r="I2" s="40"/>
      <c r="J2" s="40"/>
      <c r="K2" s="40"/>
      <c r="L2" s="40"/>
      <c r="M2" s="40"/>
      <c r="N2" s="40"/>
      <c r="O2" s="40"/>
    </row>
    <row r="3" spans="1:15" ht="22.5" customHeight="1">
      <c r="A3" s="42" t="s">
        <v>1</v>
      </c>
      <c r="B3" s="42"/>
      <c r="C3" s="42"/>
      <c r="D3" s="42"/>
      <c r="E3" s="42"/>
      <c r="F3" s="43"/>
      <c r="G3" s="43"/>
      <c r="H3" s="43"/>
      <c r="I3" s="43"/>
      <c r="J3" s="43"/>
      <c r="K3" s="43"/>
      <c r="L3" s="43"/>
      <c r="M3" s="43"/>
      <c r="N3" s="57" t="s">
        <v>2</v>
      </c>
      <c r="O3" s="43"/>
    </row>
    <row r="4" spans="1:15" ht="18" customHeight="1">
      <c r="A4" s="44" t="s">
        <v>3</v>
      </c>
      <c r="B4" s="44"/>
      <c r="C4" s="44"/>
      <c r="D4" s="44" t="s">
        <v>4</v>
      </c>
      <c r="E4" s="44"/>
      <c r="F4" s="44"/>
      <c r="G4" s="44"/>
      <c r="H4" s="44"/>
      <c r="I4" s="44"/>
      <c r="J4" s="44"/>
      <c r="K4" s="44"/>
      <c r="L4" s="44"/>
      <c r="M4" s="44"/>
      <c r="N4" s="44"/>
      <c r="O4" s="44"/>
    </row>
    <row r="5" spans="1:15" ht="19.5" customHeight="1">
      <c r="A5" s="45" t="s">
        <v>5</v>
      </c>
      <c r="B5" s="45" t="s">
        <v>6</v>
      </c>
      <c r="C5" s="44"/>
      <c r="D5" s="46" t="s">
        <v>7</v>
      </c>
      <c r="E5" s="46"/>
      <c r="F5" s="47" t="s">
        <v>8</v>
      </c>
      <c r="G5" s="47"/>
      <c r="H5" s="47"/>
      <c r="I5" s="47"/>
      <c r="J5" s="47"/>
      <c r="K5" s="47"/>
      <c r="L5" s="47"/>
      <c r="M5" s="47"/>
      <c r="N5" s="47"/>
      <c r="O5" s="47"/>
    </row>
    <row r="6" spans="1:15" ht="42" customHeight="1">
      <c r="A6" s="45"/>
      <c r="B6" s="45"/>
      <c r="C6" s="44"/>
      <c r="D6" s="48" t="s">
        <v>43</v>
      </c>
      <c r="E6" s="46" t="s">
        <v>10</v>
      </c>
      <c r="F6" s="46" t="s">
        <v>11</v>
      </c>
      <c r="G6" s="46" t="s">
        <v>12</v>
      </c>
      <c r="H6" s="46" t="s">
        <v>13</v>
      </c>
      <c r="I6" s="46" t="s">
        <v>14</v>
      </c>
      <c r="J6" s="46" t="s">
        <v>15</v>
      </c>
      <c r="K6" s="46" t="s">
        <v>16</v>
      </c>
      <c r="L6" s="46" t="s">
        <v>17</v>
      </c>
      <c r="M6" s="46" t="s">
        <v>18</v>
      </c>
      <c r="N6" s="46" t="s">
        <v>19</v>
      </c>
      <c r="O6" s="58" t="s">
        <v>20</v>
      </c>
    </row>
    <row r="7" spans="1:15" ht="22.5" customHeight="1">
      <c r="A7" s="91" t="s">
        <v>44</v>
      </c>
      <c r="B7" s="84">
        <v>2180.93</v>
      </c>
      <c r="C7" s="92"/>
      <c r="D7" s="93">
        <v>2019999</v>
      </c>
      <c r="E7" s="94" t="s">
        <v>22</v>
      </c>
      <c r="F7" s="95"/>
      <c r="G7" s="94">
        <v>43.3</v>
      </c>
      <c r="H7" s="94"/>
      <c r="I7" s="94"/>
      <c r="J7" s="94"/>
      <c r="K7" s="94"/>
      <c r="L7" s="94"/>
      <c r="M7" s="94"/>
      <c r="N7" s="94"/>
      <c r="O7" s="94">
        <v>43.3</v>
      </c>
    </row>
    <row r="8" spans="1:15" ht="22.5" customHeight="1">
      <c r="A8" s="91" t="s">
        <v>45</v>
      </c>
      <c r="B8" s="50"/>
      <c r="C8" s="92"/>
      <c r="D8" s="93">
        <v>2070101</v>
      </c>
      <c r="E8" s="94" t="s">
        <v>24</v>
      </c>
      <c r="F8" s="95">
        <v>235.14</v>
      </c>
      <c r="G8" s="96">
        <v>243.19</v>
      </c>
      <c r="H8" s="96">
        <v>48.64</v>
      </c>
      <c r="I8" s="96"/>
      <c r="J8" s="96"/>
      <c r="K8" s="96"/>
      <c r="L8" s="96"/>
      <c r="M8" s="96">
        <v>42.33</v>
      </c>
      <c r="N8" s="96"/>
      <c r="O8" s="96">
        <f aca="true" t="shared" si="0" ref="O8:O11">SUM(F8:N8)</f>
        <v>569.3000000000001</v>
      </c>
    </row>
    <row r="9" spans="1:15" ht="22.5" customHeight="1">
      <c r="A9" s="97" t="s">
        <v>46</v>
      </c>
      <c r="B9" s="50"/>
      <c r="C9" s="92"/>
      <c r="D9" s="95">
        <v>2070199</v>
      </c>
      <c r="E9" s="94" t="s">
        <v>25</v>
      </c>
      <c r="F9" s="95"/>
      <c r="G9" s="94">
        <v>595.6</v>
      </c>
      <c r="H9" s="94"/>
      <c r="I9" s="94"/>
      <c r="J9" s="94"/>
      <c r="K9" s="94"/>
      <c r="L9" s="94"/>
      <c r="M9" s="94"/>
      <c r="N9" s="94"/>
      <c r="O9" s="94">
        <f t="shared" si="0"/>
        <v>595.6</v>
      </c>
    </row>
    <row r="10" spans="1:15" ht="22.5" customHeight="1">
      <c r="A10" s="56"/>
      <c r="B10" s="56"/>
      <c r="C10" s="92"/>
      <c r="D10" s="98">
        <v>2070205</v>
      </c>
      <c r="E10" s="99" t="s">
        <v>27</v>
      </c>
      <c r="F10" s="95">
        <v>76.12</v>
      </c>
      <c r="G10" s="94">
        <v>49</v>
      </c>
      <c r="H10" s="94"/>
      <c r="I10" s="94"/>
      <c r="J10" s="94"/>
      <c r="K10" s="94"/>
      <c r="L10" s="94"/>
      <c r="M10" s="94"/>
      <c r="N10" s="94"/>
      <c r="O10" s="99">
        <f t="shared" si="0"/>
        <v>125.12</v>
      </c>
    </row>
    <row r="11" spans="1:15" ht="22.5" customHeight="1">
      <c r="A11" s="56"/>
      <c r="B11" s="56"/>
      <c r="C11" s="92"/>
      <c r="D11" s="95">
        <v>2079999</v>
      </c>
      <c r="E11" s="94" t="s">
        <v>29</v>
      </c>
      <c r="F11" s="95"/>
      <c r="G11" s="94">
        <v>181.82</v>
      </c>
      <c r="H11" s="94"/>
      <c r="I11" s="94"/>
      <c r="J11" s="94"/>
      <c r="K11" s="94"/>
      <c r="L11" s="94"/>
      <c r="M11" s="94"/>
      <c r="N11" s="94"/>
      <c r="O11" s="94">
        <f t="shared" si="0"/>
        <v>181.82</v>
      </c>
    </row>
    <row r="12" spans="1:15" ht="22.5" customHeight="1">
      <c r="A12" s="56"/>
      <c r="B12" s="56"/>
      <c r="C12" s="92"/>
      <c r="D12" s="93">
        <v>2080502</v>
      </c>
      <c r="E12" s="94" t="s">
        <v>31</v>
      </c>
      <c r="F12" s="95"/>
      <c r="G12" s="94"/>
      <c r="H12" s="94">
        <v>19.07</v>
      </c>
      <c r="I12" s="94"/>
      <c r="J12" s="94"/>
      <c r="K12" s="94"/>
      <c r="L12" s="94"/>
      <c r="M12" s="94"/>
      <c r="N12" s="94"/>
      <c r="O12" s="94">
        <v>19.07</v>
      </c>
    </row>
    <row r="13" spans="1:15" ht="22.5" customHeight="1">
      <c r="A13" s="56"/>
      <c r="B13" s="56"/>
      <c r="C13" s="92"/>
      <c r="D13" s="98">
        <v>2080502</v>
      </c>
      <c r="E13" s="94" t="s">
        <v>32</v>
      </c>
      <c r="F13" s="95"/>
      <c r="G13" s="94"/>
      <c r="H13" s="94">
        <v>1.52</v>
      </c>
      <c r="I13" s="94"/>
      <c r="J13" s="94"/>
      <c r="K13" s="94"/>
      <c r="L13" s="94"/>
      <c r="M13" s="94"/>
      <c r="N13" s="94"/>
      <c r="O13" s="94">
        <v>1.52</v>
      </c>
    </row>
    <row r="14" spans="1:15" ht="22.5" customHeight="1">
      <c r="A14" s="100"/>
      <c r="B14" s="100"/>
      <c r="D14" s="98">
        <v>2299901</v>
      </c>
      <c r="E14" s="94" t="s">
        <v>19</v>
      </c>
      <c r="F14" s="95"/>
      <c r="G14" s="94">
        <v>2</v>
      </c>
      <c r="H14" s="94"/>
      <c r="I14" s="94"/>
      <c r="J14" s="94"/>
      <c r="K14" s="94"/>
      <c r="L14" s="94"/>
      <c r="M14" s="94"/>
      <c r="N14" s="94">
        <v>1</v>
      </c>
      <c r="O14" s="94">
        <v>3</v>
      </c>
    </row>
    <row r="15" spans="1:15" ht="22.5" customHeight="1">
      <c r="A15" s="100"/>
      <c r="B15" s="100"/>
      <c r="D15" s="98">
        <v>2070104</v>
      </c>
      <c r="E15" s="94" t="s">
        <v>37</v>
      </c>
      <c r="F15" s="95">
        <v>63.75</v>
      </c>
      <c r="G15" s="94">
        <v>64.68</v>
      </c>
      <c r="H15" s="94"/>
      <c r="I15" s="94"/>
      <c r="J15" s="94"/>
      <c r="K15" s="94"/>
      <c r="L15" s="94"/>
      <c r="M15" s="94"/>
      <c r="N15" s="94"/>
      <c r="O15" s="94">
        <f aca="true" t="shared" si="1" ref="O15:O18">SUM(F15:N15)</f>
        <v>128.43</v>
      </c>
    </row>
    <row r="16" spans="1:15" ht="22.5" customHeight="1">
      <c r="A16" s="100"/>
      <c r="B16" s="100"/>
      <c r="D16" s="93">
        <v>2070109</v>
      </c>
      <c r="E16" s="94" t="s">
        <v>38</v>
      </c>
      <c r="F16" s="95">
        <v>48.12</v>
      </c>
      <c r="G16" s="94">
        <v>54.75</v>
      </c>
      <c r="H16" s="94">
        <v>2.26</v>
      </c>
      <c r="I16" s="94"/>
      <c r="J16" s="94"/>
      <c r="K16" s="94"/>
      <c r="L16" s="94"/>
      <c r="M16" s="94"/>
      <c r="N16" s="94">
        <v>0.5</v>
      </c>
      <c r="O16" s="94">
        <f t="shared" si="1"/>
        <v>105.63000000000001</v>
      </c>
    </row>
    <row r="17" spans="1:15" ht="22.5" customHeight="1">
      <c r="A17" s="100"/>
      <c r="B17" s="100"/>
      <c r="D17" s="93">
        <v>2070106</v>
      </c>
      <c r="E17" s="94" t="s">
        <v>39</v>
      </c>
      <c r="F17" s="95">
        <v>117.73</v>
      </c>
      <c r="G17" s="94">
        <v>216.65</v>
      </c>
      <c r="H17" s="94">
        <v>22.66</v>
      </c>
      <c r="I17" s="94"/>
      <c r="J17" s="94"/>
      <c r="K17" s="94"/>
      <c r="L17" s="94"/>
      <c r="M17" s="94"/>
      <c r="N17" s="94"/>
      <c r="O17" s="94">
        <v>357.04</v>
      </c>
    </row>
    <row r="18" spans="1:15" ht="22.5" customHeight="1">
      <c r="A18" s="101"/>
      <c r="B18" s="101"/>
      <c r="D18" s="102">
        <v>2010699</v>
      </c>
      <c r="E18" s="103" t="s">
        <v>40</v>
      </c>
      <c r="F18" s="104"/>
      <c r="G18" s="103">
        <v>21</v>
      </c>
      <c r="H18" s="103"/>
      <c r="I18" s="103"/>
      <c r="J18" s="103"/>
      <c r="K18" s="103"/>
      <c r="L18" s="103"/>
      <c r="M18" s="103"/>
      <c r="N18" s="103"/>
      <c r="O18" s="103">
        <f t="shared" si="1"/>
        <v>21</v>
      </c>
    </row>
    <row r="19" spans="1:15" ht="22.5" customHeight="1">
      <c r="A19" s="100"/>
      <c r="B19" s="100"/>
      <c r="C19" s="100"/>
      <c r="D19" s="105" t="s">
        <v>20</v>
      </c>
      <c r="E19" s="106"/>
      <c r="F19" s="106">
        <f aca="true" t="shared" si="2" ref="F19:H19">SUM(F7:F18)</f>
        <v>540.86</v>
      </c>
      <c r="G19" s="106">
        <f t="shared" si="2"/>
        <v>1471.9900000000002</v>
      </c>
      <c r="H19" s="106">
        <f t="shared" si="2"/>
        <v>94.15</v>
      </c>
      <c r="I19" s="106"/>
      <c r="J19" s="106"/>
      <c r="K19" s="106"/>
      <c r="L19" s="106"/>
      <c r="M19" s="106">
        <f aca="true" t="shared" si="3" ref="M19:O19">SUM(M7:M18)</f>
        <v>42.33</v>
      </c>
      <c r="N19" s="106">
        <f t="shared" si="3"/>
        <v>1.5</v>
      </c>
      <c r="O19" s="107">
        <f t="shared" si="3"/>
        <v>2150.8300000000004</v>
      </c>
    </row>
  </sheetData>
  <sheetProtection/>
  <mergeCells count="8">
    <mergeCell ref="A4:B4"/>
    <mergeCell ref="D4:O4"/>
    <mergeCell ref="D5:E5"/>
    <mergeCell ref="F5:O5"/>
    <mergeCell ref="A5:A6"/>
    <mergeCell ref="B5:B6"/>
    <mergeCell ref="C4:C13"/>
    <mergeCell ref="A1:O2"/>
  </mergeCells>
  <printOptions/>
  <pageMargins left="0.36" right="0.36"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3">
      <selection activeCell="D7" sqref="D7"/>
    </sheetView>
  </sheetViews>
  <sheetFormatPr defaultColWidth="9.00390625" defaultRowHeight="14.25"/>
  <cols>
    <col min="1" max="1" width="13.375" style="43" customWidth="1"/>
    <col min="2" max="2" width="26.625" style="43" customWidth="1"/>
    <col min="3" max="3" width="16.125" style="43" customWidth="1"/>
    <col min="4" max="5" width="11.50390625" style="43" customWidth="1"/>
    <col min="6" max="16384" width="9.00390625" style="43" customWidth="1"/>
  </cols>
  <sheetData>
    <row r="1" s="43" customFormat="1" ht="22.5" customHeight="1">
      <c r="A1" s="81"/>
    </row>
    <row r="2" spans="1:5" s="43" customFormat="1" ht="33" customHeight="1">
      <c r="A2" s="39" t="s">
        <v>47</v>
      </c>
      <c r="B2" s="40"/>
      <c r="C2" s="40"/>
      <c r="D2" s="40"/>
      <c r="E2" s="40"/>
    </row>
    <row r="3" spans="1:5" s="43" customFormat="1" ht="22.5" customHeight="1">
      <c r="A3" s="41" t="s">
        <v>1</v>
      </c>
      <c r="B3" s="41"/>
      <c r="E3" s="82" t="s">
        <v>2</v>
      </c>
    </row>
    <row r="4" spans="1:5" s="80" customFormat="1" ht="27.75" customHeight="1">
      <c r="A4" s="83" t="s">
        <v>48</v>
      </c>
      <c r="B4" s="83" t="s">
        <v>49</v>
      </c>
      <c r="C4" s="83" t="s">
        <v>50</v>
      </c>
      <c r="D4" s="83" t="s">
        <v>51</v>
      </c>
      <c r="E4" s="83" t="s">
        <v>52</v>
      </c>
    </row>
    <row r="5" spans="1:5" s="80" customFormat="1" ht="27.75" customHeight="1">
      <c r="A5" s="83" t="s">
        <v>20</v>
      </c>
      <c r="B5" s="83"/>
      <c r="C5" s="84">
        <v>2150.83</v>
      </c>
      <c r="D5" s="84">
        <v>2150.83</v>
      </c>
      <c r="E5" s="84"/>
    </row>
    <row r="6" spans="1:5" s="43" customFormat="1" ht="27.75" customHeight="1">
      <c r="A6" s="51">
        <v>2019999</v>
      </c>
      <c r="B6" s="55" t="s">
        <v>22</v>
      </c>
      <c r="C6" s="50">
        <v>43.3</v>
      </c>
      <c r="D6" s="50">
        <v>43.3</v>
      </c>
      <c r="E6" s="50"/>
    </row>
    <row r="7" spans="1:5" s="43" customFormat="1" ht="27.75" customHeight="1">
      <c r="A7" s="51">
        <v>2070101</v>
      </c>
      <c r="B7" s="55" t="s">
        <v>24</v>
      </c>
      <c r="C7" s="50">
        <v>569.3</v>
      </c>
      <c r="D7" s="50">
        <v>569.3</v>
      </c>
      <c r="E7" s="50"/>
    </row>
    <row r="8" spans="1:5" s="43" customFormat="1" ht="27.75" customHeight="1">
      <c r="A8" s="53">
        <v>2070199</v>
      </c>
      <c r="B8" s="55" t="s">
        <v>25</v>
      </c>
      <c r="C8" s="50">
        <v>595.6</v>
      </c>
      <c r="D8" s="50">
        <v>595.6</v>
      </c>
      <c r="E8" s="50"/>
    </row>
    <row r="9" spans="1:5" s="43" customFormat="1" ht="27.75" customHeight="1">
      <c r="A9" s="85">
        <v>2070205</v>
      </c>
      <c r="B9" s="86" t="s">
        <v>27</v>
      </c>
      <c r="C9" s="50">
        <v>125.12</v>
      </c>
      <c r="D9" s="50">
        <v>125.12</v>
      </c>
      <c r="E9" s="50"/>
    </row>
    <row r="10" spans="1:5" s="43" customFormat="1" ht="27.75" customHeight="1">
      <c r="A10" s="53">
        <v>2079999</v>
      </c>
      <c r="B10" s="55" t="s">
        <v>29</v>
      </c>
      <c r="C10" s="50">
        <v>181.82</v>
      </c>
      <c r="D10" s="50">
        <v>181.82</v>
      </c>
      <c r="E10" s="50"/>
    </row>
    <row r="11" spans="1:5" s="43" customFormat="1" ht="27.75" customHeight="1">
      <c r="A11" s="51">
        <v>2080502</v>
      </c>
      <c r="B11" s="55" t="s">
        <v>31</v>
      </c>
      <c r="C11" s="50">
        <v>19.07</v>
      </c>
      <c r="D11" s="50">
        <v>19.07</v>
      </c>
      <c r="E11" s="50"/>
    </row>
    <row r="12" spans="1:5" s="43" customFormat="1" ht="27.75" customHeight="1">
      <c r="A12" s="85">
        <v>2080502</v>
      </c>
      <c r="B12" s="55" t="s">
        <v>32</v>
      </c>
      <c r="C12" s="50">
        <v>1.52</v>
      </c>
      <c r="D12" s="50">
        <v>1.52</v>
      </c>
      <c r="E12" s="50"/>
    </row>
    <row r="13" spans="1:5" s="43" customFormat="1" ht="27.75" customHeight="1">
      <c r="A13" s="85">
        <v>2299901</v>
      </c>
      <c r="B13" s="55" t="s">
        <v>19</v>
      </c>
      <c r="C13" s="50">
        <v>3</v>
      </c>
      <c r="D13" s="50">
        <v>3</v>
      </c>
      <c r="E13" s="50"/>
    </row>
    <row r="14" spans="1:5" s="43" customFormat="1" ht="27.75" customHeight="1">
      <c r="A14" s="85">
        <v>2070104</v>
      </c>
      <c r="B14" s="55" t="s">
        <v>37</v>
      </c>
      <c r="C14" s="50">
        <v>128.43</v>
      </c>
      <c r="D14" s="50">
        <v>128.43</v>
      </c>
      <c r="E14" s="50"/>
    </row>
    <row r="15" spans="1:5" s="43" customFormat="1" ht="27.75" customHeight="1">
      <c r="A15" s="51">
        <v>2070109</v>
      </c>
      <c r="B15" s="55" t="s">
        <v>38</v>
      </c>
      <c r="C15" s="50">
        <v>105.63</v>
      </c>
      <c r="D15" s="50">
        <v>105.63</v>
      </c>
      <c r="E15" s="50"/>
    </row>
    <row r="16" spans="1:5" s="43" customFormat="1" ht="27.75" customHeight="1">
      <c r="A16" s="51">
        <v>2070106</v>
      </c>
      <c r="B16" s="55" t="s">
        <v>39</v>
      </c>
      <c r="C16" s="50">
        <v>357.04</v>
      </c>
      <c r="D16" s="50">
        <v>357.04</v>
      </c>
      <c r="E16" s="50"/>
    </row>
    <row r="17" spans="1:5" s="43" customFormat="1" ht="27.75" customHeight="1">
      <c r="A17" s="51">
        <v>2010699</v>
      </c>
      <c r="B17" s="55" t="s">
        <v>40</v>
      </c>
      <c r="C17" s="50">
        <v>21</v>
      </c>
      <c r="D17" s="50">
        <v>21</v>
      </c>
      <c r="E17" s="50"/>
    </row>
    <row r="18" spans="1:5" s="43" customFormat="1" ht="27.75" customHeight="1">
      <c r="A18" s="87"/>
      <c r="B18" s="88"/>
      <c r="C18" s="50"/>
      <c r="D18" s="50"/>
      <c r="E18" s="50"/>
    </row>
    <row r="19" spans="1:5" s="43" customFormat="1" ht="27.75" customHeight="1">
      <c r="A19" s="87"/>
      <c r="B19" s="88"/>
      <c r="C19" s="50"/>
      <c r="D19" s="50"/>
      <c r="E19" s="50"/>
    </row>
    <row r="20" spans="1:5" s="43" customFormat="1" ht="27.75" customHeight="1">
      <c r="A20" s="87"/>
      <c r="B20" s="88"/>
      <c r="C20" s="50"/>
      <c r="D20" s="50"/>
      <c r="E20" s="50"/>
    </row>
    <row r="21" spans="1:5" s="43" customFormat="1" ht="27.75" customHeight="1">
      <c r="A21" s="87"/>
      <c r="B21" s="88"/>
      <c r="C21" s="50"/>
      <c r="D21" s="50"/>
      <c r="E21" s="50"/>
    </row>
    <row r="22" spans="1:5" s="43" customFormat="1" ht="27.75" customHeight="1">
      <c r="A22" s="87"/>
      <c r="B22" s="88"/>
      <c r="C22" s="50"/>
      <c r="D22" s="50"/>
      <c r="E22" s="50"/>
    </row>
    <row r="23" spans="1:5" s="43" customFormat="1" ht="27.75" customHeight="1">
      <c r="A23" s="87"/>
      <c r="B23" s="88"/>
      <c r="C23" s="50"/>
      <c r="D23" s="50"/>
      <c r="E23" s="50"/>
    </row>
    <row r="24" spans="1:5" s="43" customFormat="1" ht="27.75" customHeight="1">
      <c r="A24" s="89" t="s">
        <v>53</v>
      </c>
      <c r="B24" s="89"/>
      <c r="C24" s="89"/>
      <c r="D24" s="89"/>
      <c r="E24" s="89"/>
    </row>
    <row r="25" s="43" customFormat="1" ht="22.5">
      <c r="A25" s="90"/>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workbookViewId="0" topLeftCell="A1">
      <selection activeCell="C7" sqref="C7"/>
    </sheetView>
  </sheetViews>
  <sheetFormatPr defaultColWidth="9.00390625" defaultRowHeight="14.25"/>
  <cols>
    <col min="1" max="3" width="25.625" style="60" customWidth="1"/>
    <col min="4" max="16384" width="9.00390625" style="60" customWidth="1"/>
  </cols>
  <sheetData>
    <row r="1" spans="1:252" ht="20.25">
      <c r="A1" s="61" t="s">
        <v>54</v>
      </c>
      <c r="B1" s="62"/>
      <c r="C1" s="62"/>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row>
    <row r="2" spans="1:252" ht="33" customHeight="1">
      <c r="A2" s="41" t="s">
        <v>1</v>
      </c>
      <c r="B2" s="41"/>
      <c r="C2" s="64" t="s">
        <v>2</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row>
    <row r="3" spans="1:252" ht="18" customHeight="1">
      <c r="A3" s="65" t="s">
        <v>48</v>
      </c>
      <c r="B3" s="65" t="s">
        <v>49</v>
      </c>
      <c r="C3" s="65" t="s">
        <v>55</v>
      </c>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row>
    <row r="4" spans="1:252" s="59" customFormat="1" ht="18" customHeight="1">
      <c r="A4" s="66"/>
      <c r="B4" s="67" t="s">
        <v>20</v>
      </c>
      <c r="C4" s="68">
        <v>2150.83</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row>
    <row r="5" spans="1:252" s="59" customFormat="1" ht="18" customHeight="1">
      <c r="A5" s="70" t="s">
        <v>56</v>
      </c>
      <c r="B5" s="71" t="s">
        <v>11</v>
      </c>
      <c r="C5" s="72">
        <v>540.86</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row>
    <row r="6" spans="1:252" ht="18" customHeight="1">
      <c r="A6" s="73" t="s">
        <v>57</v>
      </c>
      <c r="B6" s="74" t="s">
        <v>58</v>
      </c>
      <c r="C6" s="75">
        <v>240.68</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row>
    <row r="7" spans="1:252" ht="18" customHeight="1">
      <c r="A7" s="73" t="s">
        <v>59</v>
      </c>
      <c r="B7" s="74" t="s">
        <v>60</v>
      </c>
      <c r="C7" s="75">
        <v>212.38</v>
      </c>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row>
    <row r="8" spans="1:252" ht="18" customHeight="1">
      <c r="A8" s="73" t="s">
        <v>61</v>
      </c>
      <c r="B8" s="74" t="s">
        <v>62</v>
      </c>
      <c r="C8" s="75">
        <v>61.94</v>
      </c>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row>
    <row r="9" spans="1:252" ht="18" customHeight="1">
      <c r="A9" s="73" t="s">
        <v>63</v>
      </c>
      <c r="B9" s="74" t="s">
        <v>64</v>
      </c>
      <c r="C9" s="75">
        <v>0.46</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row>
    <row r="10" spans="1:252" ht="18" customHeight="1">
      <c r="A10" s="73" t="s">
        <v>65</v>
      </c>
      <c r="B10" s="74" t="s">
        <v>66</v>
      </c>
      <c r="C10" s="75">
        <v>25.4</v>
      </c>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row>
    <row r="11" spans="1:252" s="59" customFormat="1" ht="18" customHeight="1">
      <c r="A11" s="70" t="s">
        <v>67</v>
      </c>
      <c r="B11" s="76" t="s">
        <v>12</v>
      </c>
      <c r="C11" s="72">
        <v>1516.02</v>
      </c>
      <c r="D11" s="63"/>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row>
    <row r="12" spans="1:252" ht="18" customHeight="1">
      <c r="A12" s="73" t="s">
        <v>68</v>
      </c>
      <c r="B12" s="74" t="s">
        <v>69</v>
      </c>
      <c r="C12" s="75">
        <v>19.11</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row>
    <row r="13" spans="1:252" ht="18" customHeight="1">
      <c r="A13" s="73" t="s">
        <v>70</v>
      </c>
      <c r="B13" s="74" t="s">
        <v>71</v>
      </c>
      <c r="C13" s="75">
        <v>14.83</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row>
    <row r="14" spans="1:252" ht="18" customHeight="1">
      <c r="A14" s="73" t="s">
        <v>72</v>
      </c>
      <c r="B14" s="74" t="s">
        <v>73</v>
      </c>
      <c r="C14" s="75">
        <v>8.3</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row>
    <row r="15" spans="1:252" ht="18" customHeight="1">
      <c r="A15" s="73" t="s">
        <v>74</v>
      </c>
      <c r="B15" s="74" t="s">
        <v>75</v>
      </c>
      <c r="C15" s="75">
        <v>6.36</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row>
    <row r="16" spans="1:252" ht="18" customHeight="1">
      <c r="A16" s="73" t="s">
        <v>76</v>
      </c>
      <c r="B16" s="74" t="s">
        <v>77</v>
      </c>
      <c r="C16" s="75">
        <v>24.17</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row>
    <row r="17" spans="1:252" ht="18" customHeight="1">
      <c r="A17" s="73" t="s">
        <v>78</v>
      </c>
      <c r="B17" s="74" t="s">
        <v>79</v>
      </c>
      <c r="C17" s="75">
        <v>1.48</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row>
    <row r="18" spans="1:252" ht="18" customHeight="1">
      <c r="A18" s="73" t="s">
        <v>80</v>
      </c>
      <c r="B18" s="74" t="s">
        <v>81</v>
      </c>
      <c r="C18" s="75">
        <v>6.08</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row>
    <row r="19" spans="1:252" ht="18" customHeight="1">
      <c r="A19" s="73" t="s">
        <v>82</v>
      </c>
      <c r="B19" s="74" t="s">
        <v>83</v>
      </c>
      <c r="C19" s="75">
        <v>41.47</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row>
    <row r="20" spans="1:252" ht="18" customHeight="1">
      <c r="A20" s="73" t="s">
        <v>84</v>
      </c>
      <c r="B20" s="74" t="s">
        <v>85</v>
      </c>
      <c r="C20" s="75">
        <v>4.43</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row>
    <row r="21" spans="1:252" ht="18" customHeight="1">
      <c r="A21" s="73" t="s">
        <v>86</v>
      </c>
      <c r="B21" s="74" t="s">
        <v>87</v>
      </c>
      <c r="C21" s="75">
        <v>7.26</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row>
    <row r="22" spans="1:252" ht="18" customHeight="1">
      <c r="A22" s="73" t="s">
        <v>88</v>
      </c>
      <c r="B22" s="74" t="s">
        <v>89</v>
      </c>
      <c r="C22" s="75">
        <v>19.61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row>
    <row r="23" spans="1:252" ht="18" customHeight="1">
      <c r="A23" s="73" t="s">
        <v>90</v>
      </c>
      <c r="B23" s="74" t="s">
        <v>91</v>
      </c>
      <c r="C23" s="75">
        <v>1145.85</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row>
    <row r="24" spans="1:252" ht="18" customHeight="1">
      <c r="A24" s="73" t="s">
        <v>92</v>
      </c>
      <c r="B24" s="74" t="s">
        <v>93</v>
      </c>
      <c r="C24" s="75">
        <v>3.01</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row>
    <row r="25" spans="1:252" ht="18" customHeight="1">
      <c r="A25" s="73" t="s">
        <v>94</v>
      </c>
      <c r="B25" s="74" t="s">
        <v>95</v>
      </c>
      <c r="C25" s="75">
        <v>15.08</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row>
    <row r="26" spans="1:252" ht="18" customHeight="1">
      <c r="A26" s="73" t="s">
        <v>96</v>
      </c>
      <c r="B26" s="74" t="s">
        <v>97</v>
      </c>
      <c r="C26" s="75">
        <v>5.72</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row>
    <row r="27" spans="1:252" ht="18" customHeight="1">
      <c r="A27" s="73" t="s">
        <v>98</v>
      </c>
      <c r="B27" s="74" t="s">
        <v>99</v>
      </c>
      <c r="C27" s="75">
        <v>4.23</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row>
    <row r="28" spans="1:252" ht="18" customHeight="1">
      <c r="A28" s="73" t="s">
        <v>100</v>
      </c>
      <c r="B28" s="74" t="s">
        <v>101</v>
      </c>
      <c r="C28" s="75">
        <v>189.03</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row>
    <row r="29" spans="1:252" s="59" customFormat="1" ht="18" customHeight="1">
      <c r="A29" s="70" t="s">
        <v>102</v>
      </c>
      <c r="B29" s="76" t="s">
        <v>13</v>
      </c>
      <c r="C29" s="72">
        <v>93.94</v>
      </c>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row>
    <row r="30" spans="1:252" ht="18" customHeight="1">
      <c r="A30" s="73" t="s">
        <v>103</v>
      </c>
      <c r="B30" s="74" t="s">
        <v>104</v>
      </c>
      <c r="C30" s="75">
        <v>6.42</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row>
    <row r="31" spans="1:252" ht="18" customHeight="1">
      <c r="A31" s="73" t="s">
        <v>105</v>
      </c>
      <c r="B31" s="74" t="s">
        <v>106</v>
      </c>
      <c r="C31" s="75">
        <v>59.84</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row>
    <row r="32" spans="1:252" ht="18" customHeight="1">
      <c r="A32" s="73" t="s">
        <v>107</v>
      </c>
      <c r="B32" s="74" t="s">
        <v>108</v>
      </c>
      <c r="C32" s="75">
        <v>7.37</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row>
    <row r="33" spans="1:252" ht="18" customHeight="1">
      <c r="A33" s="73" t="s">
        <v>109</v>
      </c>
      <c r="B33" s="74" t="s">
        <v>110</v>
      </c>
      <c r="C33" s="75">
        <v>17.75</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row>
    <row r="34" spans="1:252" ht="18" customHeight="1">
      <c r="A34" s="73" t="s">
        <v>111</v>
      </c>
      <c r="B34" s="74" t="s">
        <v>112</v>
      </c>
      <c r="C34" s="75">
        <v>2.56</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row>
    <row r="35" spans="1:252" ht="24.75" customHeight="1">
      <c r="A35" s="77" t="s">
        <v>113</v>
      </c>
      <c r="B35" s="78"/>
      <c r="C35" s="78"/>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row>
    <row r="36" spans="1:3" s="60" customFormat="1" ht="24.75" customHeight="1">
      <c r="A36" s="79" t="s">
        <v>114</v>
      </c>
      <c r="B36" s="79"/>
      <c r="C36" s="79"/>
    </row>
  </sheetData>
  <sheetProtection/>
  <mergeCells count="4">
    <mergeCell ref="A1:C1"/>
    <mergeCell ref="A2:B2"/>
    <mergeCell ref="A35:C35"/>
    <mergeCell ref="A36:C3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H7" sqref="H7"/>
    </sheetView>
  </sheetViews>
  <sheetFormatPr defaultColWidth="9.00390625" defaultRowHeight="14.25"/>
  <cols>
    <col min="1" max="1" width="16.25390625" style="0" customWidth="1"/>
    <col min="3" max="3" width="0.6171875" style="0" customWidth="1"/>
    <col min="4" max="4" width="11.125" style="0" customWidth="1"/>
    <col min="5" max="5" width="14.7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9" t="s">
        <v>115</v>
      </c>
      <c r="B1" s="40"/>
      <c r="C1" s="40"/>
      <c r="D1" s="40"/>
      <c r="E1" s="40"/>
      <c r="F1" s="40"/>
      <c r="G1" s="40"/>
      <c r="H1" s="40"/>
      <c r="I1" s="40"/>
      <c r="J1" s="40"/>
      <c r="K1" s="40"/>
      <c r="L1" s="40"/>
      <c r="M1" s="40"/>
      <c r="N1" s="40"/>
      <c r="O1" s="40"/>
    </row>
    <row r="2" spans="1:15" ht="30" customHeight="1">
      <c r="A2" s="40"/>
      <c r="B2" s="40"/>
      <c r="C2" s="40"/>
      <c r="D2" s="40"/>
      <c r="E2" s="40"/>
      <c r="F2" s="40"/>
      <c r="G2" s="40"/>
      <c r="H2" s="40"/>
      <c r="I2" s="40"/>
      <c r="J2" s="40"/>
      <c r="K2" s="40"/>
      <c r="L2" s="40"/>
      <c r="M2" s="40"/>
      <c r="N2" s="40"/>
      <c r="O2" s="40"/>
    </row>
    <row r="3" spans="1:15" ht="28.5" customHeight="1">
      <c r="A3" s="41" t="s">
        <v>1</v>
      </c>
      <c r="B3" s="41"/>
      <c r="C3" s="42"/>
      <c r="D3" s="42"/>
      <c r="E3" s="42"/>
      <c r="F3" s="43"/>
      <c r="G3" s="43"/>
      <c r="H3" s="43"/>
      <c r="I3" s="43"/>
      <c r="J3" s="43"/>
      <c r="K3" s="43"/>
      <c r="L3" s="43"/>
      <c r="M3" s="43"/>
      <c r="N3" s="57"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116</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8" t="s">
        <v>20</v>
      </c>
    </row>
    <row r="7" spans="1:15" ht="48" customHeight="1">
      <c r="A7" s="49" t="s">
        <v>117</v>
      </c>
      <c r="B7" s="50">
        <v>100</v>
      </c>
      <c r="C7" s="44"/>
      <c r="D7" s="51">
        <v>2296004</v>
      </c>
      <c r="E7" s="52" t="s">
        <v>34</v>
      </c>
      <c r="F7" s="53"/>
      <c r="G7" s="54">
        <v>100</v>
      </c>
      <c r="H7" s="54"/>
      <c r="I7" s="54"/>
      <c r="J7" s="54"/>
      <c r="K7" s="54"/>
      <c r="L7" s="54"/>
      <c r="M7" s="54"/>
      <c r="N7" s="54"/>
      <c r="O7" s="54">
        <v>100</v>
      </c>
    </row>
    <row r="8" spans="1:15" ht="25.5" customHeight="1">
      <c r="A8" s="49" t="s">
        <v>118</v>
      </c>
      <c r="B8" s="50"/>
      <c r="C8" s="44"/>
      <c r="D8" s="53"/>
      <c r="E8" s="55"/>
      <c r="F8" s="53"/>
      <c r="G8" s="54"/>
      <c r="H8" s="54"/>
      <c r="I8" s="54"/>
      <c r="J8" s="54"/>
      <c r="K8" s="54"/>
      <c r="L8" s="54"/>
      <c r="M8" s="54"/>
      <c r="N8" s="54"/>
      <c r="O8" s="54"/>
    </row>
    <row r="9" spans="1:15" ht="25.5" customHeight="1">
      <c r="A9" s="49" t="s">
        <v>119</v>
      </c>
      <c r="B9" s="50"/>
      <c r="C9" s="44"/>
      <c r="D9" s="53"/>
      <c r="E9" s="55"/>
      <c r="F9" s="53"/>
      <c r="G9" s="54"/>
      <c r="H9" s="54"/>
      <c r="I9" s="54"/>
      <c r="J9" s="54"/>
      <c r="K9" s="54"/>
      <c r="L9" s="54"/>
      <c r="M9" s="54"/>
      <c r="N9" s="54"/>
      <c r="O9" s="54"/>
    </row>
    <row r="10" spans="1:15" ht="25.5" customHeight="1">
      <c r="A10" s="56"/>
      <c r="B10" s="56"/>
      <c r="C10" s="44"/>
      <c r="D10" s="56"/>
      <c r="E10" s="56"/>
      <c r="F10" s="56"/>
      <c r="G10" s="56"/>
      <c r="H10" s="56"/>
      <c r="I10" s="56"/>
      <c r="J10" s="56"/>
      <c r="K10" s="56"/>
      <c r="L10" s="56"/>
      <c r="M10" s="56"/>
      <c r="N10" s="56"/>
      <c r="O10" s="56"/>
    </row>
    <row r="11" spans="1:15" ht="25.5" customHeight="1">
      <c r="A11" s="56"/>
      <c r="B11" s="56"/>
      <c r="C11" s="44"/>
      <c r="D11" s="56"/>
      <c r="E11" s="56"/>
      <c r="F11" s="56"/>
      <c r="G11" s="56"/>
      <c r="H11" s="56"/>
      <c r="I11" s="56"/>
      <c r="J11" s="56"/>
      <c r="K11" s="56"/>
      <c r="L11" s="56"/>
      <c r="M11" s="56"/>
      <c r="N11" s="56"/>
      <c r="O11" s="56"/>
    </row>
    <row r="12" spans="1:15" ht="25.5" customHeight="1">
      <c r="A12" s="56"/>
      <c r="B12" s="56"/>
      <c r="C12" s="44"/>
      <c r="D12" s="56"/>
      <c r="E12" s="56"/>
      <c r="F12" s="56"/>
      <c r="G12" s="56"/>
      <c r="H12" s="56"/>
      <c r="I12" s="56"/>
      <c r="J12" s="56"/>
      <c r="K12" s="56"/>
      <c r="L12" s="56"/>
      <c r="M12" s="56"/>
      <c r="N12" s="56"/>
      <c r="O12" s="56"/>
    </row>
    <row r="13" spans="1:15" ht="25.5" customHeight="1">
      <c r="A13" s="56"/>
      <c r="B13" s="56"/>
      <c r="C13" s="44"/>
      <c r="D13" s="56"/>
      <c r="E13" s="56"/>
      <c r="F13" s="56"/>
      <c r="G13" s="56"/>
      <c r="H13" s="56"/>
      <c r="I13" s="56"/>
      <c r="J13" s="56"/>
      <c r="K13" s="56"/>
      <c r="L13" s="56"/>
      <c r="M13" s="56"/>
      <c r="N13" s="56"/>
      <c r="O13" s="56"/>
    </row>
    <row r="14" ht="25.5" customHeight="1"/>
    <row r="15" ht="25.5" customHeight="1"/>
    <row r="16" ht="25.5" customHeight="1"/>
    <row r="17" ht="25.5" customHeight="1"/>
  </sheetData>
  <sheetProtection/>
  <mergeCells count="9">
    <mergeCell ref="A3:B3"/>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B7" sqref="B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120</v>
      </c>
      <c r="B2" s="4"/>
      <c r="C2" s="4"/>
      <c r="D2" s="4"/>
      <c r="E2" s="4"/>
      <c r="F2" s="4"/>
      <c r="G2" s="4"/>
      <c r="H2" s="4"/>
      <c r="I2" s="4"/>
      <c r="J2" s="4"/>
      <c r="K2" s="4"/>
      <c r="L2" s="4"/>
      <c r="M2" s="4"/>
      <c r="N2" s="4"/>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row>
    <row r="3" spans="1:245" ht="14.25">
      <c r="A3" s="5" t="s">
        <v>1</v>
      </c>
      <c r="B3" s="5"/>
      <c r="C3" s="6"/>
      <c r="D3" s="7"/>
      <c r="E3" s="7"/>
      <c r="F3" s="8"/>
      <c r="G3" s="8"/>
      <c r="H3" s="8"/>
      <c r="I3" s="8"/>
      <c r="J3" s="8"/>
      <c r="K3" s="26" t="s">
        <v>2</v>
      </c>
      <c r="L3" s="26"/>
      <c r="M3" s="26"/>
      <c r="N3" s="26"/>
      <c r="O3" s="8"/>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row>
    <row r="4" spans="1:245" ht="14.25">
      <c r="A4" s="9" t="s">
        <v>121</v>
      </c>
      <c r="B4" s="10" t="s">
        <v>122</v>
      </c>
      <c r="C4" s="11"/>
      <c r="D4" s="11"/>
      <c r="E4" s="11"/>
      <c r="F4" s="11"/>
      <c r="G4" s="11"/>
      <c r="H4" s="11"/>
      <c r="I4" s="11"/>
      <c r="J4" s="11"/>
      <c r="K4" s="11"/>
      <c r="L4" s="27"/>
      <c r="M4" s="28" t="s">
        <v>123</v>
      </c>
      <c r="N4" s="29" t="s">
        <v>124</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row>
    <row r="5" spans="1:245" ht="14.25">
      <c r="A5" s="9"/>
      <c r="B5" s="9" t="s">
        <v>125</v>
      </c>
      <c r="C5" s="9" t="s">
        <v>89</v>
      </c>
      <c r="D5" s="9"/>
      <c r="E5" s="9"/>
      <c r="F5" s="9" t="s">
        <v>126</v>
      </c>
      <c r="G5" s="12" t="s">
        <v>127</v>
      </c>
      <c r="H5" s="12"/>
      <c r="I5" s="12"/>
      <c r="J5" s="9" t="s">
        <v>128</v>
      </c>
      <c r="K5" s="9"/>
      <c r="L5" s="9"/>
      <c r="M5" s="30"/>
      <c r="N5" s="31"/>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ht="36" customHeight="1">
      <c r="A6" s="13"/>
      <c r="B6" s="9"/>
      <c r="C6" s="14" t="s">
        <v>129</v>
      </c>
      <c r="D6" s="14" t="s">
        <v>130</v>
      </c>
      <c r="E6" s="14" t="s">
        <v>6</v>
      </c>
      <c r="F6" s="14"/>
      <c r="G6" s="14" t="s">
        <v>131</v>
      </c>
      <c r="H6" s="14" t="s">
        <v>132</v>
      </c>
      <c r="I6" s="14" t="s">
        <v>133</v>
      </c>
      <c r="J6" s="14" t="s">
        <v>134</v>
      </c>
      <c r="K6" s="32" t="s">
        <v>130</v>
      </c>
      <c r="L6" s="32" t="s">
        <v>6</v>
      </c>
      <c r="M6" s="30"/>
      <c r="N6" s="33"/>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row>
    <row r="7" spans="1:245" ht="38.25" customHeight="1">
      <c r="A7" s="15" t="s">
        <v>135</v>
      </c>
      <c r="B7" s="16">
        <v>36.44</v>
      </c>
      <c r="C7" s="17">
        <v>434</v>
      </c>
      <c r="D7" s="17">
        <v>4710</v>
      </c>
      <c r="E7" s="17">
        <v>24</v>
      </c>
      <c r="F7" s="17">
        <v>12.44</v>
      </c>
      <c r="G7" s="17">
        <v>4</v>
      </c>
      <c r="H7" s="17"/>
      <c r="I7" s="17">
        <v>12.44</v>
      </c>
      <c r="J7" s="34"/>
      <c r="K7" s="35"/>
      <c r="L7" s="36"/>
      <c r="M7" s="36">
        <v>42.79</v>
      </c>
      <c r="N7" s="37" t="s">
        <v>136</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row>
    <row r="8" spans="1:245" ht="38.25" customHeight="1">
      <c r="A8" s="18"/>
      <c r="B8" s="19"/>
      <c r="C8" s="20"/>
      <c r="D8" s="20"/>
      <c r="E8" s="20"/>
      <c r="F8" s="20"/>
      <c r="G8" s="20"/>
      <c r="H8" s="20"/>
      <c r="I8" s="20"/>
      <c r="J8" s="20"/>
      <c r="K8" s="38"/>
      <c r="L8" s="38"/>
      <c r="M8" s="38"/>
      <c r="N8" s="3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8"/>
      <c r="B9" s="19"/>
      <c r="C9" s="20"/>
      <c r="D9" s="20"/>
      <c r="E9" s="20"/>
      <c r="F9" s="20"/>
      <c r="G9" s="20"/>
      <c r="H9" s="20"/>
      <c r="I9" s="20"/>
      <c r="J9" s="20"/>
      <c r="K9" s="38"/>
      <c r="L9" s="38"/>
      <c r="M9" s="38"/>
      <c r="N9" s="3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8"/>
      <c r="B10" s="19"/>
      <c r="C10" s="20"/>
      <c r="D10" s="20"/>
      <c r="E10" s="20"/>
      <c r="F10" s="20"/>
      <c r="G10" s="20"/>
      <c r="H10" s="20"/>
      <c r="I10" s="20"/>
      <c r="J10" s="20"/>
      <c r="K10" s="38"/>
      <c r="L10" s="38"/>
      <c r="M10" s="38"/>
      <c r="N10" s="3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8"/>
      <c r="B11" s="19"/>
      <c r="C11" s="20"/>
      <c r="D11" s="20"/>
      <c r="E11" s="20"/>
      <c r="F11" s="20"/>
      <c r="G11" s="20"/>
      <c r="H11" s="20"/>
      <c r="I11" s="20"/>
      <c r="J11" s="20"/>
      <c r="K11" s="38"/>
      <c r="L11" s="38"/>
      <c r="M11" s="38"/>
      <c r="N11" s="3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8"/>
      <c r="B12" s="19"/>
      <c r="C12" s="20"/>
      <c r="D12" s="20"/>
      <c r="E12" s="20"/>
      <c r="F12" s="20"/>
      <c r="G12" s="20"/>
      <c r="H12" s="20"/>
      <c r="I12" s="20"/>
      <c r="J12" s="20"/>
      <c r="K12" s="38"/>
      <c r="L12" s="38"/>
      <c r="M12" s="38"/>
      <c r="N12" s="3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8"/>
      <c r="B13" s="19"/>
      <c r="C13" s="20"/>
      <c r="D13" s="20"/>
      <c r="E13" s="20"/>
      <c r="F13" s="20"/>
      <c r="G13" s="20"/>
      <c r="H13" s="20"/>
      <c r="I13" s="20"/>
      <c r="J13" s="20"/>
      <c r="K13" s="38"/>
      <c r="L13" s="38"/>
      <c r="M13" s="38"/>
      <c r="N13" s="38"/>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8"/>
      <c r="B14" s="19"/>
      <c r="C14" s="20"/>
      <c r="D14" s="20"/>
      <c r="E14" s="20"/>
      <c r="F14" s="20"/>
      <c r="G14" s="20"/>
      <c r="H14" s="20"/>
      <c r="I14" s="20"/>
      <c r="J14" s="20"/>
      <c r="K14" s="38"/>
      <c r="L14" s="38"/>
      <c r="M14" s="38"/>
      <c r="N14" s="38"/>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1" t="s">
        <v>137</v>
      </c>
      <c r="B15" s="22"/>
      <c r="C15" s="22"/>
      <c r="D15" s="22"/>
      <c r="E15" s="22"/>
      <c r="F15" s="22"/>
      <c r="G15" s="23"/>
      <c r="H15" s="23"/>
      <c r="I15" s="23"/>
      <c r="J15" s="2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4" t="s">
        <v>138</v>
      </c>
      <c r="B16" s="24"/>
      <c r="C16" s="24"/>
      <c r="D16" s="24"/>
      <c r="E16" s="24"/>
      <c r="F16" s="24"/>
      <c r="G16" s="24"/>
      <c r="H16" s="24"/>
      <c r="I16" s="24"/>
      <c r="J16" s="24"/>
    </row>
    <row r="17" spans="1:10" ht="14.25">
      <c r="A17" s="25" t="s">
        <v>139</v>
      </c>
      <c r="B17" s="25"/>
      <c r="C17" s="25"/>
      <c r="D17" s="25"/>
      <c r="E17" s="25"/>
      <c r="F17" s="25"/>
      <c r="G17" s="25"/>
      <c r="H17" s="25"/>
      <c r="I17" s="25"/>
      <c r="J17" s="25"/>
    </row>
    <row r="18" spans="1:10" ht="14.25">
      <c r="A18" s="25"/>
      <c r="B18" s="25"/>
      <c r="C18" s="25"/>
      <c r="D18" s="25"/>
      <c r="E18" s="25"/>
      <c r="F18" s="25"/>
      <c r="G18" s="25"/>
      <c r="H18" s="25"/>
      <c r="I18" s="25"/>
      <c r="J18" s="25"/>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2016-09-07T07:17:23Z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